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 repository\"/>
    </mc:Choice>
  </mc:AlternateContent>
  <bookViews>
    <workbookView xWindow="360" yWindow="435" windowWidth="24675" windowHeight="11790"/>
  </bookViews>
  <sheets>
    <sheet name="Annex C-Indicative Instalment" sheetId="1" r:id="rId1"/>
  </sheets>
  <calcPr calcId="152511"/>
</workbook>
</file>

<file path=xl/calcChain.xml><?xml version="1.0" encoding="utf-8"?>
<calcChain xmlns="http://schemas.openxmlformats.org/spreadsheetml/2006/main">
  <c r="D27" i="1" l="1"/>
  <c r="E27" i="1"/>
  <c r="F27" i="1"/>
  <c r="G27" i="1"/>
  <c r="H27" i="1"/>
  <c r="I27" i="1"/>
  <c r="J27" i="1"/>
  <c r="K27" i="1"/>
  <c r="L27" i="1"/>
  <c r="M27" i="1"/>
  <c r="N27" i="1"/>
  <c r="C27" i="1"/>
  <c r="B22" i="1" l="1"/>
  <c r="B29" i="1" s="1"/>
  <c r="D22" i="1"/>
  <c r="D29" i="1" s="1"/>
  <c r="E22" i="1"/>
  <c r="E29" i="1" s="1"/>
  <c r="F22" i="1"/>
  <c r="F29" i="1" s="1"/>
  <c r="G22" i="1"/>
  <c r="G29" i="1" s="1"/>
  <c r="H22" i="1"/>
  <c r="H29" i="1" s="1"/>
  <c r="I22" i="1"/>
  <c r="I29" i="1" s="1"/>
  <c r="J22" i="1"/>
  <c r="J29" i="1" s="1"/>
  <c r="K22" i="1"/>
  <c r="K29" i="1" s="1"/>
  <c r="L22" i="1"/>
  <c r="L29" i="1" s="1"/>
  <c r="M22" i="1"/>
  <c r="M29" i="1" s="1"/>
  <c r="N22" i="1"/>
  <c r="N29" i="1" s="1"/>
  <c r="C22" i="1"/>
  <c r="C29" i="1" s="1"/>
  <c r="C34" i="1" l="1"/>
  <c r="C35" i="1"/>
  <c r="C33" i="1"/>
  <c r="C36" i="1"/>
  <c r="C37" i="1" l="1"/>
</calcChain>
</file>

<file path=xl/sharedStrings.xml><?xml version="1.0" encoding="utf-8"?>
<sst xmlns="http://schemas.openxmlformats.org/spreadsheetml/2006/main" count="70" uniqueCount="63">
  <si>
    <t>Project title:</t>
  </si>
  <si>
    <t>Budget Year:</t>
  </si>
  <si>
    <t>Situation(s):</t>
  </si>
  <si>
    <t>Operation:</t>
  </si>
  <si>
    <t>PPG(s):</t>
  </si>
  <si>
    <t>Goal(s):</t>
  </si>
  <si>
    <t>Cost Centre(s):</t>
  </si>
  <si>
    <t>Partner Code:</t>
  </si>
  <si>
    <t>Planning Reporting Period:</t>
  </si>
  <si>
    <t>&lt;DD-MM-YYYY – DD-MM-YYY&gt;</t>
  </si>
  <si>
    <t>Prepared:</t>
  </si>
  <si>
    <t>Name of Programme Officer</t>
  </si>
  <si>
    <t>Date:</t>
  </si>
  <si>
    <t>Quarter 1</t>
  </si>
  <si>
    <t>Quarter 2</t>
  </si>
  <si>
    <t>Quarter 3</t>
  </si>
  <si>
    <t>Quarter 4</t>
  </si>
  <si>
    <t>Jan</t>
  </si>
  <si>
    <t>Feb</t>
  </si>
  <si>
    <t>Mar</t>
  </si>
  <si>
    <t>Apr</t>
  </si>
  <si>
    <t>May</t>
  </si>
  <si>
    <t>Jun</t>
  </si>
  <si>
    <t>Jul</t>
  </si>
  <si>
    <t>Aug</t>
  </si>
  <si>
    <t>Sep</t>
  </si>
  <si>
    <t>Oct</t>
  </si>
  <si>
    <t>Nov</t>
  </si>
  <si>
    <t>Dec</t>
  </si>
  <si>
    <t>Total Budget</t>
  </si>
  <si>
    <t>OBJECTIVE:  213 -Access to and quality of status determination procedures improved</t>
  </si>
  <si>
    <t>GRAND TOTAL</t>
  </si>
  <si>
    <t>&lt;Insert project title from PA Art. 4.1&gt;</t>
  </si>
  <si>
    <t>Insert the Date of preparation</t>
  </si>
  <si>
    <t>Instalment 1</t>
  </si>
  <si>
    <t>Instalment 2</t>
  </si>
  <si>
    <t>Instalment 3</t>
  </si>
  <si>
    <t>Instalment 4</t>
  </si>
  <si>
    <t>Period</t>
  </si>
  <si>
    <t xml:space="preserve">Nov- Dec </t>
  </si>
  <si>
    <t xml:space="preserve">Jan - April </t>
  </si>
  <si>
    <t xml:space="preserve">May - Jul </t>
  </si>
  <si>
    <t xml:space="preserve">Aug - Oct </t>
  </si>
  <si>
    <t>Description (Output)</t>
  </si>
  <si>
    <t>Output: 213AG -Information provided to persons of concern</t>
  </si>
  <si>
    <t>OBJECTIVE: 214 - Level of individual documentation increased</t>
  </si>
  <si>
    <t>Output:  214AA-Advocacy conducted</t>
  </si>
  <si>
    <t xml:space="preserve">TOTAL OBJECTIVE 214 </t>
  </si>
  <si>
    <t>TOTAL OBJECTIVE 213</t>
  </si>
  <si>
    <t>1st instalment</t>
  </si>
  <si>
    <t>2nd instalment</t>
  </si>
  <si>
    <t>3rd instalment</t>
  </si>
  <si>
    <t>4th instalment</t>
  </si>
  <si>
    <t>&lt;Insert data from PA Art. 4.4&gt;</t>
  </si>
  <si>
    <r>
      <t>Annex C: INDICATIVE Instalment Plan-</t>
    </r>
    <r>
      <rPr>
        <b/>
        <u/>
        <sz val="14"/>
        <color theme="1"/>
        <rFont val="Calibri"/>
        <family val="2"/>
        <scheme val="minor"/>
      </rPr>
      <t xml:space="preserve"> Output based</t>
    </r>
  </si>
  <si>
    <t>Example (for illustration only)</t>
  </si>
  <si>
    <t>REMINDER:</t>
  </si>
  <si>
    <t>Output: 213AC -Capacity building undertaken</t>
  </si>
  <si>
    <t>Output : 214AF-Issuance of ID and travel documents to POCs supported</t>
  </si>
  <si>
    <t>Instalment amount</t>
  </si>
  <si>
    <t>The Indicative Instalment Plan of Agreement should be updated when Agreement budget is revised, to reflect the change in the schedule of resource requirements.</t>
  </si>
  <si>
    <t xml:space="preserve">The disbursement by UNHCR of subsequent instalments is subject to availability of funds to UNHCR.  The amount of instalment has to commensurate with the actual performance of the Project and planned work for the next period in accordance with the Agreement. </t>
  </si>
  <si>
    <t>In case the unused instalment with Partner is more than one-month of lead time, a written justification should be provided by UNHCR certifying officer for authorising the release of the instalment in that amount. The rationale should be documented in the Project Financial Report (Section B in PFR) for recommending the release of instalment.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</si>
</sst>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_(* \(#,##0\);_(* &quot;-&quot;??_);_(@_)"/>
    <numFmt numFmtId="165" formatCode="_-* #,##0_-;\-* #,##0_-;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1"/>
      <name val="Calibri"/>
      <family val="2"/>
    </font>
    <font>
      <i/>
      <sz val="10"/>
      <color theme="1"/>
      <name val="Calibri"/>
      <family val="2"/>
    </font>
    <font>
      <b/>
      <sz val="9"/>
      <color indexed="8"/>
      <name val="Tahoma"/>
      <family val="2"/>
    </font>
    <font>
      <sz val="9"/>
      <color indexed="8"/>
      <name val="Tahoma"/>
      <family val="2"/>
    </font>
    <font>
      <b/>
      <i/>
      <sz val="9"/>
      <color rgb="FFFF0000"/>
      <name val="Tahoma"/>
      <family val="2"/>
    </font>
    <font>
      <b/>
      <i/>
      <sz val="11"/>
      <color rgb="FFFF0000"/>
      <name val="Calibri"/>
      <family val="2"/>
      <scheme val="minor"/>
    </font>
    <font>
      <b/>
      <i/>
      <sz val="11"/>
      <color theme="1"/>
      <name val="Calibri"/>
      <family val="2"/>
      <scheme val="minor"/>
    </font>
    <font>
      <i/>
      <sz val="9"/>
      <color indexed="8"/>
      <name val="Tahoma"/>
      <family val="2"/>
    </font>
    <font>
      <b/>
      <i/>
      <sz val="9"/>
      <name val="Tahoma"/>
      <family val="2"/>
    </font>
    <font>
      <i/>
      <sz val="9"/>
      <name val="Tahoma"/>
      <family val="2"/>
    </font>
    <font>
      <i/>
      <sz val="11"/>
      <name val="Calibri"/>
      <family val="2"/>
      <scheme val="minor"/>
    </font>
    <font>
      <sz val="11"/>
      <name val="Calibri"/>
      <family val="2"/>
      <scheme val="minor"/>
    </font>
    <font>
      <b/>
      <i/>
      <sz val="11"/>
      <name val="Calibri"/>
      <family val="2"/>
      <scheme val="minor"/>
    </font>
    <font>
      <sz val="9"/>
      <name val="Tahoma"/>
      <family val="2"/>
    </font>
    <font>
      <b/>
      <sz val="9"/>
      <name val="Tahoma"/>
      <family val="2"/>
    </font>
    <font>
      <b/>
      <u/>
      <sz val="14"/>
      <color theme="1"/>
      <name val="Calibri"/>
      <family val="2"/>
      <scheme val="minor"/>
    </font>
    <font>
      <sz val="11"/>
      <color rgb="FFFF0000"/>
      <name val="Calibri"/>
      <family val="2"/>
      <scheme val="minor"/>
    </font>
    <font>
      <b/>
      <i/>
      <u/>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3" fontId="1" fillId="0" borderId="0" applyFont="0" applyFill="0" applyBorder="0" applyAlignment="0" applyProtection="0"/>
  </cellStyleXfs>
  <cellXfs count="76">
    <xf numFmtId="0" fontId="0" fillId="0" borderId="0" xfId="0"/>
    <xf numFmtId="0" fontId="0" fillId="2" borderId="0" xfId="0" applyFill="1"/>
    <xf numFmtId="0" fontId="3" fillId="2" borderId="0" xfId="0" applyFont="1" applyFill="1" applyAlignment="1">
      <alignment horizontal="right"/>
    </xf>
    <xf numFmtId="0" fontId="4"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2" fillId="0" borderId="0" xfId="0" applyFont="1"/>
    <xf numFmtId="0" fontId="7" fillId="0" borderId="0" xfId="0" applyNumberFormat="1" applyFont="1" applyFill="1" applyBorder="1" applyAlignment="1" applyProtection="1"/>
    <xf numFmtId="0" fontId="6" fillId="5" borderId="11" xfId="0" applyFont="1" applyFill="1" applyBorder="1" applyAlignment="1">
      <alignment horizontal="center" vertical="center"/>
    </xf>
    <xf numFmtId="0" fontId="6" fillId="5" borderId="14" xfId="0" applyFont="1" applyFill="1" applyBorder="1" applyAlignment="1">
      <alignment horizontal="center" vertical="center"/>
    </xf>
    <xf numFmtId="0" fontId="0" fillId="0" borderId="5" xfId="0" applyBorder="1"/>
    <xf numFmtId="0" fontId="6" fillId="0" borderId="17" xfId="0" applyFont="1" applyBorder="1" applyAlignment="1">
      <alignment vertical="center"/>
    </xf>
    <xf numFmtId="0" fontId="11" fillId="0" borderId="0" xfId="0" applyNumberFormat="1" applyFont="1" applyFill="1" applyBorder="1" applyAlignment="1" applyProtection="1"/>
    <xf numFmtId="14" fontId="11" fillId="0" borderId="0" xfId="0" applyNumberFormat="1" applyFont="1" applyFill="1" applyBorder="1" applyAlignment="1" applyProtection="1"/>
    <xf numFmtId="164" fontId="0" fillId="0" borderId="5" xfId="0" applyNumberFormat="1" applyBorder="1"/>
    <xf numFmtId="0" fontId="8" fillId="4" borderId="5" xfId="0" applyFont="1" applyFill="1" applyBorder="1" applyAlignment="1">
      <alignment horizontal="center" vertical="center"/>
    </xf>
    <xf numFmtId="0" fontId="9" fillId="4" borderId="5" xfId="0" applyFont="1" applyFill="1" applyBorder="1" applyAlignment="1">
      <alignment horizontal="center"/>
    </xf>
    <xf numFmtId="0" fontId="12" fillId="0" borderId="5" xfId="0" applyFont="1" applyBorder="1" applyAlignment="1">
      <alignment horizontal="left"/>
    </xf>
    <xf numFmtId="0" fontId="13" fillId="0" borderId="5" xfId="0" applyFont="1" applyBorder="1" applyAlignment="1">
      <alignment vertical="center"/>
    </xf>
    <xf numFmtId="165" fontId="14" fillId="0" borderId="5" xfId="1" applyNumberFormat="1" applyFont="1" applyBorder="1"/>
    <xf numFmtId="0" fontId="15" fillId="0" borderId="0" xfId="0" applyFont="1"/>
    <xf numFmtId="0" fontId="13" fillId="0" borderId="5" xfId="0" applyFont="1" applyBorder="1" applyAlignment="1">
      <alignment horizontal="left"/>
    </xf>
    <xf numFmtId="164" fontId="14" fillId="0" borderId="5" xfId="0" applyNumberFormat="1" applyFont="1" applyBorder="1"/>
    <xf numFmtId="0" fontId="16" fillId="0" borderId="0" xfId="0" applyFont="1"/>
    <xf numFmtId="164" fontId="12" fillId="0" borderId="5" xfId="0" applyNumberFormat="1" applyFont="1" applyBorder="1" applyAlignment="1">
      <alignment vertical="center"/>
    </xf>
    <xf numFmtId="164" fontId="16" fillId="0" borderId="5" xfId="1" applyNumberFormat="1" applyFont="1" applyBorder="1"/>
    <xf numFmtId="0" fontId="15" fillId="0" borderId="5" xfId="0" applyFont="1" applyBorder="1"/>
    <xf numFmtId="0" fontId="17" fillId="0" borderId="5" xfId="0" applyNumberFormat="1" applyFont="1" applyFill="1" applyBorder="1" applyAlignment="1" applyProtection="1"/>
    <xf numFmtId="164" fontId="13" fillId="0" borderId="5" xfId="0" applyNumberFormat="1" applyFont="1" applyFill="1" applyBorder="1" applyAlignment="1" applyProtection="1"/>
    <xf numFmtId="164" fontId="14" fillId="0" borderId="5" xfId="1" applyNumberFormat="1" applyFont="1" applyBorder="1"/>
    <xf numFmtId="0" fontId="14" fillId="0" borderId="0" xfId="0" applyFont="1"/>
    <xf numFmtId="165" fontId="12" fillId="0" borderId="5" xfId="1" applyNumberFormat="1" applyFont="1" applyFill="1" applyBorder="1" applyAlignment="1" applyProtection="1"/>
    <xf numFmtId="0" fontId="17" fillId="0" borderId="5" xfId="0" applyFont="1" applyBorder="1" applyAlignment="1">
      <alignment vertical="center"/>
    </xf>
    <xf numFmtId="164" fontId="15" fillId="0" borderId="5" xfId="1" applyNumberFormat="1" applyFont="1" applyBorder="1"/>
    <xf numFmtId="0" fontId="18" fillId="0" borderId="17" xfId="0" applyFont="1" applyBorder="1" applyAlignment="1">
      <alignment vertical="center"/>
    </xf>
    <xf numFmtId="164" fontId="16" fillId="5" borderId="18" xfId="0" applyNumberFormat="1" applyFont="1" applyFill="1" applyBorder="1"/>
    <xf numFmtId="0" fontId="0" fillId="0" borderId="25" xfId="0" applyBorder="1"/>
    <xf numFmtId="164" fontId="0" fillId="0" borderId="25" xfId="0" applyNumberFormat="1" applyBorder="1"/>
    <xf numFmtId="0" fontId="2" fillId="0" borderId="17" xfId="0" applyFont="1" applyBorder="1"/>
    <xf numFmtId="0" fontId="2" fillId="0" borderId="26" xfId="0" applyFont="1" applyBorder="1"/>
    <xf numFmtId="0" fontId="2" fillId="0" borderId="27" xfId="0" applyFont="1" applyBorder="1"/>
    <xf numFmtId="0" fontId="0" fillId="0" borderId="16" xfId="0" applyBorder="1"/>
    <xf numFmtId="164" fontId="0" fillId="0" borderId="16" xfId="0" applyNumberFormat="1" applyBorder="1"/>
    <xf numFmtId="0" fontId="0" fillId="0" borderId="26" xfId="0" applyBorder="1"/>
    <xf numFmtId="164" fontId="0" fillId="0" borderId="27" xfId="0" applyNumberFormat="1" applyBorder="1"/>
    <xf numFmtId="0" fontId="0" fillId="0" borderId="29" xfId="0" applyBorder="1"/>
    <xf numFmtId="0" fontId="0" fillId="0" borderId="30" xfId="0" applyBorder="1"/>
    <xf numFmtId="0" fontId="21" fillId="0" borderId="28" xfId="0" applyFont="1" applyBorder="1"/>
    <xf numFmtId="0" fontId="20" fillId="0" borderId="31" xfId="0" applyFont="1" applyBorder="1" applyAlignment="1">
      <alignment horizontal="left" wrapText="1"/>
    </xf>
    <xf numFmtId="0" fontId="20" fillId="0" borderId="0" xfId="0" applyFont="1" applyBorder="1" applyAlignment="1">
      <alignment horizontal="left" wrapText="1"/>
    </xf>
    <xf numFmtId="0" fontId="20" fillId="0" borderId="32" xfId="0" applyFont="1" applyBorder="1" applyAlignment="1">
      <alignment horizontal="left" wrapText="1"/>
    </xf>
    <xf numFmtId="0" fontId="20" fillId="0" borderId="33" xfId="0" applyFont="1" applyBorder="1" applyAlignment="1">
      <alignment horizontal="left" wrapText="1"/>
    </xf>
    <xf numFmtId="0" fontId="20" fillId="0" borderId="34" xfId="0" applyFont="1" applyBorder="1" applyAlignment="1">
      <alignment horizontal="left" wrapText="1"/>
    </xf>
    <xf numFmtId="0" fontId="20" fillId="0" borderId="35" xfId="0" applyFont="1" applyBorder="1" applyAlignment="1">
      <alignment horizontal="left" wrapText="1"/>
    </xf>
    <xf numFmtId="164" fontId="10" fillId="0" borderId="22" xfId="0" applyNumberFormat="1" applyFont="1" applyBorder="1" applyAlignment="1">
      <alignment horizontal="right"/>
    </xf>
    <xf numFmtId="164" fontId="10" fillId="0" borderId="23" xfId="0" applyNumberFormat="1" applyFont="1" applyBorder="1" applyAlignment="1">
      <alignment horizontal="right"/>
    </xf>
    <xf numFmtId="164" fontId="10" fillId="0" borderId="24" xfId="0" applyNumberFormat="1" applyFont="1" applyBorder="1" applyAlignment="1">
      <alignment horizontal="right"/>
    </xf>
    <xf numFmtId="0" fontId="10" fillId="0" borderId="22" xfId="0" applyFont="1" applyBorder="1" applyAlignment="1">
      <alignment horizontal="right"/>
    </xf>
    <xf numFmtId="0" fontId="10" fillId="0" borderId="23" xfId="0" applyFont="1" applyBorder="1" applyAlignment="1">
      <alignment horizontal="right"/>
    </xf>
    <xf numFmtId="0" fontId="10" fillId="0" borderId="24" xfId="0" applyFont="1" applyBorder="1" applyAlignment="1">
      <alignment horizontal="right"/>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 fillId="5" borderId="5" xfId="0" applyFont="1" applyFill="1" applyBorder="1" applyAlignment="1">
      <alignment horizontal="center"/>
    </xf>
    <xf numFmtId="0" fontId="2" fillId="5" borderId="16" xfId="0" applyFont="1" applyFill="1" applyBorder="1" applyAlignment="1">
      <alignment horizont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6" fillId="5" borderId="10" xfId="0" applyFont="1" applyFill="1" applyBorder="1" applyAlignment="1">
      <alignment horizontal="center" vertical="center"/>
    </xf>
    <xf numFmtId="0" fontId="6" fillId="5" borderId="13" xfId="0" applyFont="1" applyFill="1" applyBorder="1" applyAlignment="1">
      <alignment horizontal="center" vertical="center"/>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12" xfId="0" applyFont="1" applyFill="1" applyBorder="1" applyAlignment="1">
      <alignment horizontal="center"/>
    </xf>
    <xf numFmtId="0" fontId="2" fillId="5" borderId="2" xfId="0" applyFont="1" applyFill="1" applyBorder="1" applyAlignment="1">
      <alignment horizontal="center"/>
    </xf>
    <xf numFmtId="0" fontId="2" fillId="5" borderId="15" xfId="0" applyFont="1" applyFill="1" applyBorder="1" applyAlignment="1">
      <alignment horizontal="center"/>
    </xf>
    <xf numFmtId="0" fontId="2" fillId="5" borderId="2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abSelected="1" showRuler="0" view="pageLayout" topLeftCell="A13" zoomScale="90" zoomScaleNormal="100" zoomScalePageLayoutView="90" workbookViewId="0">
      <selection activeCell="F41" sqref="F41"/>
    </sheetView>
  </sheetViews>
  <sheetFormatPr defaultRowHeight="15" x14ac:dyDescent="0.25"/>
  <cols>
    <col min="1" max="1" width="53" customWidth="1"/>
    <col min="2" max="2" width="16.28515625" customWidth="1"/>
    <col min="3" max="3" width="16.5703125" customWidth="1"/>
    <col min="4" max="4" width="10.7109375" customWidth="1"/>
    <col min="5" max="5" width="9.5703125" bestFit="1" customWidth="1"/>
    <col min="6" max="6" width="11.28515625" customWidth="1"/>
    <col min="7" max="8" width="9.5703125" bestFit="1" customWidth="1"/>
    <col min="9" max="10" width="10.85546875" customWidth="1"/>
    <col min="11" max="11" width="9.5703125" bestFit="1" customWidth="1"/>
    <col min="12" max="12" width="11.5703125" customWidth="1"/>
    <col min="13" max="13" width="11.85546875" customWidth="1"/>
    <col min="14" max="14" width="10.85546875" customWidth="1"/>
  </cols>
  <sheetData>
    <row r="1" spans="1:14" ht="19.5" thickBot="1" x14ac:dyDescent="0.35">
      <c r="K1" s="1"/>
      <c r="L1" s="1"/>
      <c r="M1" s="1"/>
      <c r="N1" s="2" t="s">
        <v>54</v>
      </c>
    </row>
    <row r="2" spans="1:14" ht="14.45" customHeight="1" x14ac:dyDescent="0.25">
      <c r="A2" s="3" t="s">
        <v>0</v>
      </c>
      <c r="B2" s="64" t="s">
        <v>32</v>
      </c>
      <c r="C2" s="65"/>
    </row>
    <row r="3" spans="1:14" ht="14.45" customHeight="1" x14ac:dyDescent="0.25">
      <c r="A3" s="4" t="s">
        <v>1</v>
      </c>
      <c r="B3" s="60" t="s">
        <v>53</v>
      </c>
      <c r="C3" s="61"/>
    </row>
    <row r="4" spans="1:14" ht="14.45" customHeight="1" x14ac:dyDescent="0.25">
      <c r="A4" s="4" t="s">
        <v>2</v>
      </c>
      <c r="B4" s="60" t="s">
        <v>53</v>
      </c>
      <c r="C4" s="61"/>
    </row>
    <row r="5" spans="1:14" ht="14.45" customHeight="1" x14ac:dyDescent="0.25">
      <c r="A5" s="4" t="s">
        <v>3</v>
      </c>
      <c r="B5" s="60" t="s">
        <v>53</v>
      </c>
      <c r="C5" s="61"/>
    </row>
    <row r="6" spans="1:14" ht="14.45" customHeight="1" x14ac:dyDescent="0.25">
      <c r="A6" s="4" t="s">
        <v>4</v>
      </c>
      <c r="B6" s="60" t="s">
        <v>53</v>
      </c>
      <c r="C6" s="61"/>
    </row>
    <row r="7" spans="1:14" ht="14.45" customHeight="1" x14ac:dyDescent="0.25">
      <c r="A7" s="4" t="s">
        <v>5</v>
      </c>
      <c r="B7" s="60" t="s">
        <v>53</v>
      </c>
      <c r="C7" s="61"/>
    </row>
    <row r="8" spans="1:14" ht="14.45" customHeight="1" x14ac:dyDescent="0.25">
      <c r="A8" s="4" t="s">
        <v>6</v>
      </c>
      <c r="B8" s="60" t="s">
        <v>53</v>
      </c>
      <c r="C8" s="61"/>
    </row>
    <row r="9" spans="1:14" ht="14.45" customHeight="1" x14ac:dyDescent="0.25">
      <c r="A9" s="4" t="s">
        <v>7</v>
      </c>
      <c r="B9" s="60" t="s">
        <v>53</v>
      </c>
      <c r="C9" s="61"/>
    </row>
    <row r="10" spans="1:14" ht="14.45" customHeight="1" thickBot="1" x14ac:dyDescent="0.3">
      <c r="A10" s="5" t="s">
        <v>8</v>
      </c>
      <c r="B10" s="66" t="s">
        <v>9</v>
      </c>
      <c r="C10" s="67"/>
    </row>
    <row r="11" spans="1:14" x14ac:dyDescent="0.25">
      <c r="E11" s="6"/>
      <c r="L11" s="7" t="s">
        <v>10</v>
      </c>
      <c r="M11" s="12" t="s">
        <v>11</v>
      </c>
    </row>
    <row r="12" spans="1:14" ht="15.75" thickBot="1" x14ac:dyDescent="0.3">
      <c r="L12" s="7" t="s">
        <v>12</v>
      </c>
      <c r="M12" s="13" t="s">
        <v>33</v>
      </c>
    </row>
    <row r="13" spans="1:14" x14ac:dyDescent="0.25">
      <c r="A13" s="68" t="s">
        <v>43</v>
      </c>
      <c r="B13" s="8"/>
      <c r="C13" s="70" t="s">
        <v>13</v>
      </c>
      <c r="D13" s="71"/>
      <c r="E13" s="72"/>
      <c r="F13" s="73" t="s">
        <v>14</v>
      </c>
      <c r="G13" s="73"/>
      <c r="H13" s="73"/>
      <c r="I13" s="73" t="s">
        <v>15</v>
      </c>
      <c r="J13" s="73"/>
      <c r="K13" s="73"/>
      <c r="L13" s="73" t="s">
        <v>16</v>
      </c>
      <c r="M13" s="73"/>
      <c r="N13" s="73"/>
    </row>
    <row r="14" spans="1:14" x14ac:dyDescent="0.25">
      <c r="A14" s="69"/>
      <c r="B14" s="9"/>
      <c r="C14" s="74" t="s">
        <v>17</v>
      </c>
      <c r="D14" s="62" t="s">
        <v>18</v>
      </c>
      <c r="E14" s="62" t="s">
        <v>19</v>
      </c>
      <c r="F14" s="62" t="s">
        <v>20</v>
      </c>
      <c r="G14" s="62" t="s">
        <v>21</v>
      </c>
      <c r="H14" s="62" t="s">
        <v>22</v>
      </c>
      <c r="I14" s="62" t="s">
        <v>23</v>
      </c>
      <c r="J14" s="62" t="s">
        <v>24</v>
      </c>
      <c r="K14" s="62" t="s">
        <v>25</v>
      </c>
      <c r="L14" s="62" t="s">
        <v>26</v>
      </c>
      <c r="M14" s="62" t="s">
        <v>27</v>
      </c>
      <c r="N14" s="62" t="s">
        <v>28</v>
      </c>
    </row>
    <row r="15" spans="1:14" x14ac:dyDescent="0.25">
      <c r="A15" s="69"/>
      <c r="B15" s="9"/>
      <c r="C15" s="74"/>
      <c r="D15" s="62"/>
      <c r="E15" s="62"/>
      <c r="F15" s="62"/>
      <c r="G15" s="62"/>
      <c r="H15" s="62"/>
      <c r="I15" s="62"/>
      <c r="J15" s="62"/>
      <c r="K15" s="62"/>
      <c r="L15" s="62"/>
      <c r="M15" s="62"/>
      <c r="N15" s="62"/>
    </row>
    <row r="16" spans="1:14" x14ac:dyDescent="0.25">
      <c r="A16" s="69"/>
      <c r="B16" s="9" t="s">
        <v>29</v>
      </c>
      <c r="C16" s="74"/>
      <c r="D16" s="62"/>
      <c r="E16" s="62"/>
      <c r="F16" s="62"/>
      <c r="G16" s="62"/>
      <c r="H16" s="62"/>
      <c r="I16" s="62"/>
      <c r="J16" s="62"/>
      <c r="K16" s="62"/>
      <c r="L16" s="62"/>
      <c r="M16" s="62"/>
      <c r="N16" s="62"/>
    </row>
    <row r="17" spans="1:14" x14ac:dyDescent="0.25">
      <c r="A17" s="69"/>
      <c r="B17" s="9"/>
      <c r="C17" s="75"/>
      <c r="D17" s="63"/>
      <c r="E17" s="63"/>
      <c r="F17" s="63"/>
      <c r="G17" s="63"/>
      <c r="H17" s="63"/>
      <c r="I17" s="63"/>
      <c r="J17" s="63"/>
      <c r="K17" s="63"/>
      <c r="L17" s="63"/>
      <c r="M17" s="63"/>
      <c r="N17" s="63"/>
    </row>
    <row r="18" spans="1:14" x14ac:dyDescent="0.25">
      <c r="A18" s="15" t="s">
        <v>55</v>
      </c>
      <c r="B18" s="15"/>
      <c r="C18" s="16"/>
      <c r="D18" s="16"/>
      <c r="E18" s="16"/>
      <c r="F18" s="16"/>
      <c r="G18" s="16"/>
      <c r="H18" s="16"/>
      <c r="I18" s="16"/>
      <c r="J18" s="16"/>
      <c r="K18" s="16"/>
      <c r="L18" s="16"/>
      <c r="M18" s="16"/>
      <c r="N18" s="16"/>
    </row>
    <row r="19" spans="1:14" s="20" customFormat="1" x14ac:dyDescent="0.25">
      <c r="A19" s="17" t="s">
        <v>30</v>
      </c>
      <c r="B19" s="18"/>
      <c r="C19" s="19"/>
      <c r="D19" s="19"/>
      <c r="E19" s="19"/>
      <c r="F19" s="19"/>
      <c r="G19" s="19"/>
      <c r="H19" s="19"/>
      <c r="I19" s="19"/>
      <c r="J19" s="19"/>
      <c r="K19" s="19"/>
      <c r="L19" s="19"/>
      <c r="M19" s="19"/>
      <c r="N19" s="19"/>
    </row>
    <row r="20" spans="1:14" s="20" customFormat="1" x14ac:dyDescent="0.25">
      <c r="A20" s="21" t="s">
        <v>57</v>
      </c>
      <c r="B20" s="22">
        <v>288400</v>
      </c>
      <c r="C20" s="19">
        <v>19400</v>
      </c>
      <c r="D20" s="19">
        <v>59400</v>
      </c>
      <c r="E20" s="19">
        <v>14400</v>
      </c>
      <c r="F20" s="19">
        <v>9400</v>
      </c>
      <c r="G20" s="19">
        <v>9400</v>
      </c>
      <c r="H20" s="19">
        <v>29400</v>
      </c>
      <c r="I20" s="19">
        <v>19600</v>
      </c>
      <c r="J20" s="19">
        <v>89600</v>
      </c>
      <c r="K20" s="19">
        <v>9600</v>
      </c>
      <c r="L20" s="19">
        <v>9400</v>
      </c>
      <c r="M20" s="19">
        <v>9400</v>
      </c>
      <c r="N20" s="19">
        <v>9400</v>
      </c>
    </row>
    <row r="21" spans="1:14" s="23" customFormat="1" x14ac:dyDescent="0.25">
      <c r="A21" s="21" t="s">
        <v>44</v>
      </c>
      <c r="B21" s="19">
        <v>35600</v>
      </c>
      <c r="C21" s="19">
        <v>6500</v>
      </c>
      <c r="D21" s="19">
        <v>6500</v>
      </c>
      <c r="E21" s="19">
        <v>0</v>
      </c>
      <c r="F21" s="19">
        <v>2400</v>
      </c>
      <c r="G21" s="19">
        <v>2400</v>
      </c>
      <c r="H21" s="19">
        <v>0</v>
      </c>
      <c r="I21" s="19">
        <v>6500</v>
      </c>
      <c r="J21" s="19">
        <v>6500</v>
      </c>
      <c r="K21" s="19">
        <v>0</v>
      </c>
      <c r="L21" s="19">
        <v>2400</v>
      </c>
      <c r="M21" s="19">
        <v>2400</v>
      </c>
      <c r="N21" s="19">
        <v>0</v>
      </c>
    </row>
    <row r="22" spans="1:14" s="20" customFormat="1" x14ac:dyDescent="0.25">
      <c r="A22" s="17" t="s">
        <v>48</v>
      </c>
      <c r="B22" s="24">
        <f>B20+B21</f>
        <v>324000</v>
      </c>
      <c r="C22" s="25">
        <f>C20+C21</f>
        <v>25900</v>
      </c>
      <c r="D22" s="25">
        <f t="shared" ref="D22:N22" si="0">D20+D21</f>
        <v>65900</v>
      </c>
      <c r="E22" s="25">
        <f t="shared" si="0"/>
        <v>14400</v>
      </c>
      <c r="F22" s="25">
        <f t="shared" si="0"/>
        <v>11800</v>
      </c>
      <c r="G22" s="25">
        <f t="shared" si="0"/>
        <v>11800</v>
      </c>
      <c r="H22" s="25">
        <f t="shared" si="0"/>
        <v>29400</v>
      </c>
      <c r="I22" s="25">
        <f t="shared" si="0"/>
        <v>26100</v>
      </c>
      <c r="J22" s="25">
        <f t="shared" si="0"/>
        <v>96100</v>
      </c>
      <c r="K22" s="25">
        <f t="shared" si="0"/>
        <v>9600</v>
      </c>
      <c r="L22" s="25">
        <f t="shared" si="0"/>
        <v>11800</v>
      </c>
      <c r="M22" s="25">
        <f t="shared" si="0"/>
        <v>11800</v>
      </c>
      <c r="N22" s="25">
        <f t="shared" si="0"/>
        <v>9400</v>
      </c>
    </row>
    <row r="23" spans="1:14" s="20" customFormat="1" x14ac:dyDescent="0.25">
      <c r="A23" s="26"/>
      <c r="B23" s="27"/>
      <c r="C23" s="26"/>
      <c r="D23" s="26"/>
      <c r="E23" s="26"/>
      <c r="F23" s="26"/>
      <c r="G23" s="26"/>
      <c r="H23" s="26"/>
      <c r="I23" s="26"/>
      <c r="J23" s="26"/>
      <c r="K23" s="26"/>
      <c r="L23" s="26"/>
      <c r="M23" s="26"/>
      <c r="N23" s="26"/>
    </row>
    <row r="24" spans="1:14" s="20" customFormat="1" x14ac:dyDescent="0.25">
      <c r="A24" s="17" t="s">
        <v>45</v>
      </c>
      <c r="B24" s="27"/>
      <c r="C24" s="26"/>
      <c r="D24" s="26"/>
      <c r="E24" s="26"/>
      <c r="F24" s="26"/>
      <c r="G24" s="26"/>
      <c r="H24" s="26"/>
      <c r="I24" s="26"/>
      <c r="J24" s="26"/>
      <c r="K24" s="26"/>
      <c r="L24" s="26"/>
      <c r="M24" s="26"/>
      <c r="N24" s="26"/>
    </row>
    <row r="25" spans="1:14" s="30" customFormat="1" x14ac:dyDescent="0.25">
      <c r="A25" s="18" t="s">
        <v>46</v>
      </c>
      <c r="B25" s="28">
        <v>25000</v>
      </c>
      <c r="C25" s="29">
        <v>0</v>
      </c>
      <c r="D25" s="29">
        <v>0</v>
      </c>
      <c r="E25" s="29">
        <v>5000</v>
      </c>
      <c r="F25" s="29">
        <v>0</v>
      </c>
      <c r="G25" s="29">
        <v>5000</v>
      </c>
      <c r="H25" s="29">
        <v>0</v>
      </c>
      <c r="I25" s="29">
        <v>0</v>
      </c>
      <c r="J25" s="29">
        <v>0</v>
      </c>
      <c r="K25" s="29">
        <v>15000</v>
      </c>
      <c r="L25" s="29">
        <v>0</v>
      </c>
      <c r="M25" s="29">
        <v>0</v>
      </c>
      <c r="N25" s="29">
        <v>0</v>
      </c>
    </row>
    <row r="26" spans="1:14" s="30" customFormat="1" x14ac:dyDescent="0.25">
      <c r="A26" s="18" t="s">
        <v>58</v>
      </c>
      <c r="B26" s="28">
        <v>222000</v>
      </c>
      <c r="C26" s="29">
        <v>18500</v>
      </c>
      <c r="D26" s="29">
        <v>37000</v>
      </c>
      <c r="E26" s="29"/>
      <c r="F26" s="29">
        <v>18500</v>
      </c>
      <c r="G26" s="29">
        <v>18500</v>
      </c>
      <c r="H26" s="29"/>
      <c r="I26" s="29"/>
      <c r="J26" s="29">
        <v>37000</v>
      </c>
      <c r="K26" s="29">
        <v>18500</v>
      </c>
      <c r="L26" s="29">
        <v>18500</v>
      </c>
      <c r="M26" s="29">
        <v>37000</v>
      </c>
      <c r="N26" s="29">
        <v>18500</v>
      </c>
    </row>
    <row r="27" spans="1:14" s="23" customFormat="1" x14ac:dyDescent="0.25">
      <c r="A27" s="17" t="s">
        <v>47</v>
      </c>
      <c r="B27" s="31">
        <v>247000</v>
      </c>
      <c r="C27" s="25">
        <f>C25+C26</f>
        <v>18500</v>
      </c>
      <c r="D27" s="25">
        <f t="shared" ref="D27:N27" si="1">D25+D26</f>
        <v>37000</v>
      </c>
      <c r="E27" s="25">
        <f t="shared" si="1"/>
        <v>5000</v>
      </c>
      <c r="F27" s="25">
        <f t="shared" si="1"/>
        <v>18500</v>
      </c>
      <c r="G27" s="25">
        <f t="shared" si="1"/>
        <v>23500</v>
      </c>
      <c r="H27" s="25">
        <f t="shared" si="1"/>
        <v>0</v>
      </c>
      <c r="I27" s="25">
        <f t="shared" si="1"/>
        <v>0</v>
      </c>
      <c r="J27" s="25">
        <f t="shared" si="1"/>
        <v>37000</v>
      </c>
      <c r="K27" s="25">
        <f t="shared" si="1"/>
        <v>33500</v>
      </c>
      <c r="L27" s="25">
        <f t="shared" si="1"/>
        <v>18500</v>
      </c>
      <c r="M27" s="25">
        <f t="shared" si="1"/>
        <v>37000</v>
      </c>
      <c r="N27" s="25">
        <f t="shared" si="1"/>
        <v>18500</v>
      </c>
    </row>
    <row r="28" spans="1:14" s="20" customFormat="1" ht="15.75" thickBot="1" x14ac:dyDescent="0.3">
      <c r="A28" s="32"/>
      <c r="B28" s="27"/>
      <c r="C28" s="33"/>
      <c r="D28" s="33"/>
      <c r="E28" s="33"/>
      <c r="F28" s="33"/>
      <c r="G28" s="33"/>
      <c r="H28" s="33"/>
      <c r="I28" s="33"/>
      <c r="J28" s="33"/>
      <c r="K28" s="33"/>
      <c r="L28" s="33"/>
      <c r="M28" s="33"/>
      <c r="N28" s="33"/>
    </row>
    <row r="29" spans="1:14" s="20" customFormat="1" ht="15.75" thickBot="1" x14ac:dyDescent="0.3">
      <c r="A29" s="34" t="s">
        <v>31</v>
      </c>
      <c r="B29" s="35">
        <f>B22+B27</f>
        <v>571000</v>
      </c>
      <c r="C29" s="35">
        <f t="shared" ref="C29:N29" si="2">C22+C27</f>
        <v>44400</v>
      </c>
      <c r="D29" s="35">
        <f t="shared" si="2"/>
        <v>102900</v>
      </c>
      <c r="E29" s="35">
        <f t="shared" si="2"/>
        <v>19400</v>
      </c>
      <c r="F29" s="35">
        <f>F22+F27</f>
        <v>30300</v>
      </c>
      <c r="G29" s="35">
        <f t="shared" si="2"/>
        <v>35300</v>
      </c>
      <c r="H29" s="35">
        <f t="shared" si="2"/>
        <v>29400</v>
      </c>
      <c r="I29" s="35">
        <f t="shared" si="2"/>
        <v>26100</v>
      </c>
      <c r="J29" s="35">
        <f t="shared" si="2"/>
        <v>133100</v>
      </c>
      <c r="K29" s="35">
        <f t="shared" si="2"/>
        <v>43100</v>
      </c>
      <c r="L29" s="35">
        <f t="shared" si="2"/>
        <v>30300</v>
      </c>
      <c r="M29" s="35">
        <f t="shared" si="2"/>
        <v>48800</v>
      </c>
      <c r="N29" s="35">
        <f t="shared" si="2"/>
        <v>27900</v>
      </c>
    </row>
    <row r="30" spans="1:14" ht="15.75" thickBot="1" x14ac:dyDescent="0.3">
      <c r="C30" s="54" t="s">
        <v>49</v>
      </c>
      <c r="D30" s="55"/>
      <c r="E30" s="55"/>
      <c r="F30" s="56"/>
      <c r="G30" s="57" t="s">
        <v>50</v>
      </c>
      <c r="H30" s="58"/>
      <c r="I30" s="59"/>
      <c r="J30" s="57" t="s">
        <v>51</v>
      </c>
      <c r="K30" s="58"/>
      <c r="L30" s="59"/>
      <c r="M30" s="57" t="s">
        <v>52</v>
      </c>
      <c r="N30" s="59"/>
    </row>
    <row r="31" spans="1:14" ht="15.75" thickBot="1" x14ac:dyDescent="0.3"/>
    <row r="32" spans="1:14" ht="15.75" thickBot="1" x14ac:dyDescent="0.3">
      <c r="A32" s="38"/>
      <c r="B32" s="39" t="s">
        <v>38</v>
      </c>
      <c r="C32" s="40" t="s">
        <v>59</v>
      </c>
    </row>
    <row r="33" spans="1:3" x14ac:dyDescent="0.25">
      <c r="A33" s="36" t="s">
        <v>34</v>
      </c>
      <c r="B33" s="36" t="s">
        <v>40</v>
      </c>
      <c r="C33" s="37">
        <f>SUM(C29:F29)</f>
        <v>197000</v>
      </c>
    </row>
    <row r="34" spans="1:3" x14ac:dyDescent="0.25">
      <c r="A34" s="10" t="s">
        <v>35</v>
      </c>
      <c r="B34" s="10" t="s">
        <v>41</v>
      </c>
      <c r="C34" s="14">
        <f>SUM(G29:I29)</f>
        <v>90800</v>
      </c>
    </row>
    <row r="35" spans="1:3" x14ac:dyDescent="0.25">
      <c r="A35" s="10" t="s">
        <v>36</v>
      </c>
      <c r="B35" s="10" t="s">
        <v>42</v>
      </c>
      <c r="C35" s="14">
        <f>SUM(J29:L29)</f>
        <v>206500</v>
      </c>
    </row>
    <row r="36" spans="1:3" ht="15.75" thickBot="1" x14ac:dyDescent="0.3">
      <c r="A36" s="41" t="s">
        <v>37</v>
      </c>
      <c r="B36" s="41" t="s">
        <v>39</v>
      </c>
      <c r="C36" s="42">
        <f>SUM(M29:N29)</f>
        <v>76700</v>
      </c>
    </row>
    <row r="37" spans="1:3" ht="15.75" thickBot="1" x14ac:dyDescent="0.3">
      <c r="A37" s="11" t="s">
        <v>31</v>
      </c>
      <c r="B37" s="43"/>
      <c r="C37" s="44">
        <f>SUM(C33:C36)</f>
        <v>571000</v>
      </c>
    </row>
    <row r="38" spans="1:3" ht="15.75" thickBot="1" x14ac:dyDescent="0.3"/>
    <row r="39" spans="1:3" x14ac:dyDescent="0.25">
      <c r="A39" s="47" t="s">
        <v>56</v>
      </c>
      <c r="B39" s="45"/>
      <c r="C39" s="46"/>
    </row>
    <row r="40" spans="1:3" ht="36" customHeight="1" x14ac:dyDescent="0.25">
      <c r="A40" s="48" t="s">
        <v>60</v>
      </c>
      <c r="B40" s="49"/>
      <c r="C40" s="50"/>
    </row>
    <row r="41" spans="1:3" ht="45.6" customHeight="1" x14ac:dyDescent="0.25">
      <c r="A41" s="48" t="s">
        <v>61</v>
      </c>
      <c r="B41" s="49"/>
      <c r="C41" s="50"/>
    </row>
    <row r="42" spans="1:3" ht="63.6" customHeight="1" thickBot="1" x14ac:dyDescent="0.3">
      <c r="A42" s="51" t="s">
        <v>62</v>
      </c>
      <c r="B42" s="52"/>
      <c r="C42" s="53"/>
    </row>
  </sheetData>
  <mergeCells count="33">
    <mergeCell ref="A13:A17"/>
    <mergeCell ref="C13:E13"/>
    <mergeCell ref="F13:H13"/>
    <mergeCell ref="I13:K13"/>
    <mergeCell ref="L13:N13"/>
    <mergeCell ref="C14:C17"/>
    <mergeCell ref="D14:D17"/>
    <mergeCell ref="E14:E17"/>
    <mergeCell ref="F14:F17"/>
    <mergeCell ref="G14:G17"/>
    <mergeCell ref="H14:H17"/>
    <mergeCell ref="I14:I17"/>
    <mergeCell ref="J14:J17"/>
    <mergeCell ref="K14:K17"/>
    <mergeCell ref="L14:L17"/>
    <mergeCell ref="M14:M17"/>
    <mergeCell ref="B2:C2"/>
    <mergeCell ref="B3:C3"/>
    <mergeCell ref="B9:C9"/>
    <mergeCell ref="B10:C10"/>
    <mergeCell ref="B4:C4"/>
    <mergeCell ref="J30:L30"/>
    <mergeCell ref="M30:N30"/>
    <mergeCell ref="B5:C5"/>
    <mergeCell ref="B6:C6"/>
    <mergeCell ref="B7:C7"/>
    <mergeCell ref="B8:C8"/>
    <mergeCell ref="N14:N17"/>
    <mergeCell ref="A40:C40"/>
    <mergeCell ref="A41:C41"/>
    <mergeCell ref="A42:C42"/>
    <mergeCell ref="C30:F30"/>
    <mergeCell ref="G30:I30"/>
  </mergeCells>
  <pageMargins left="0.70866141732283472" right="0.70866141732283472" top="0.74803149606299213" bottom="0.74803149606299213" header="0.31496062992125984" footer="0.31496062992125984"/>
  <pageSetup paperSize="9" scale="64" fitToHeight="0" orientation="landscape" r:id="rId1"/>
  <headerFooter>
    <oddHeader>&amp;L&amp;G&amp;C&amp;G&amp;R&amp;"-,Bold"Agreement Symbol: &lt;insert data from PA Art. 4.2&gt;
Agreement Amendment, if any &lt;#&gt;</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C-Indicative Instalment</vt:lpstr>
    </vt:vector>
  </TitlesOfParts>
  <Company>UNHCR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Mignon van der Liet-Senders</dc:creator>
  <cp:lastModifiedBy>Robert Berenyi</cp:lastModifiedBy>
  <cp:lastPrinted>2019-03-12T15:01:53Z</cp:lastPrinted>
  <dcterms:created xsi:type="dcterms:W3CDTF">2013-12-05T13:44:13Z</dcterms:created>
  <dcterms:modified xsi:type="dcterms:W3CDTF">2019-04-25T15:47:15Z</dcterms:modified>
</cp:coreProperties>
</file>