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SMI\Greece\"/>
    </mc:Choice>
  </mc:AlternateContent>
  <bookViews>
    <workbookView xWindow="0" yWindow="0" windowWidth="23040" windowHeight="88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1" l="1"/>
  <c r="I16" i="1"/>
  <c r="H16" i="1"/>
  <c r="G16" i="1"/>
  <c r="F16" i="1"/>
  <c r="E16" i="1"/>
  <c r="D16" i="1"/>
</calcChain>
</file>

<file path=xl/sharedStrings.xml><?xml version="1.0" encoding="utf-8"?>
<sst xmlns="http://schemas.openxmlformats.org/spreadsheetml/2006/main" count="20" uniqueCount="20">
  <si>
    <t>Syria</t>
  </si>
  <si>
    <t>Afghanistan</t>
  </si>
  <si>
    <t>Somalia</t>
  </si>
  <si>
    <t>Pakistan</t>
  </si>
  <si>
    <t>Iraq</t>
  </si>
  <si>
    <t>Others</t>
  </si>
  <si>
    <t>Total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</si>
  <si>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</si>
  <si>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</si>
  <si>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</si>
  <si>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</si>
  <si>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</si>
  <si>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</si>
  <si>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</si>
  <si>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</si>
  <si>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</si>
  <si>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</si>
  <si>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</si>
  <si>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Nationalities of Mediterranean Sea Arrivals to Greece -2015 Monthly breakdown - As of 20 November 2015</t>
  </si>
  <si>
    <t>These figures are based on data from Hellenic Coast Guard and subject to potential adjustment: they should not be considered final.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</si>
</sst>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9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center" vertical="center"/>
    </xf>
    <xf numFmtId="164" fontId="5" fillId="3" borderId="2" xfId="1" applyNumberFormat="1" applyFont="1" applyFill="1" applyBorder="1" applyAlignment="1">
      <alignment horizontal="center" vertical="center"/>
    </xf>
    <xf numFmtId="0" fontId="8" fillId="0" borderId="0" xfId="0" applyFont="1"/>
    <xf numFmtId="0" fontId="7" fillId="0" borderId="1" xfId="2" applyFont="1" applyBorder="1" applyAlignment="1">
      <alignment horizontal="center"/>
    </xf>
  </cellXfs>
  <cellStyles count="3">
    <cellStyle name="Comma" xfId="1" builtinId="3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Arrivals to Greece by Nationality (1 January - 20 November 2015)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Sheet1!$D$4</c:f>
              <c:strCache>
                <c:ptCount val="1"/>
                <c:pt idx="0">
                  <c:v>Syria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8"/>
              <c:layout>
                <c:manualLayout>
                  <c:x val="-1.1371020142950087E-2"/>
                  <c:y val="-1.51515151515151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Sheet1!$C$5:$C$15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Sheet1!$D$5:$D$15</c:f>
              <c:numCache>
                <c:formatCode>_(* #,##0_);_(* \(#,##0\);_(* "-"??_);_(@_)</c:formatCode>
                <c:ptCount val="11"/>
                <c:pt idx="0">
                  <c:v>755.44836956521738</c:v>
                </c:pt>
                <c:pt idx="1">
                  <c:v>1647.0625000000002</c:v>
                </c:pt>
                <c:pt idx="2">
                  <c:v>4697.7569497189734</c:v>
                </c:pt>
                <c:pt idx="3">
                  <c:v>7268.3351301271796</c:v>
                </c:pt>
                <c:pt idx="4">
                  <c:v>10222.609424786182</c:v>
                </c:pt>
                <c:pt idx="5">
                  <c:v>17546.686570023627</c:v>
                </c:pt>
                <c:pt idx="6">
                  <c:v>34088.614965664223</c:v>
                </c:pt>
                <c:pt idx="7">
                  <c:v>83173</c:v>
                </c:pt>
                <c:pt idx="8">
                  <c:v>110511.764111923</c:v>
                </c:pt>
                <c:pt idx="9">
                  <c:v>108222</c:v>
                </c:pt>
                <c:pt idx="10">
                  <c:v>54801.454146948941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Sheet1!$E$4</c:f>
              <c:strCache>
                <c:ptCount val="1"/>
                <c:pt idx="0">
                  <c:v>Afghanistan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Sheet1!$C$5:$C$15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Sheet1!$E$5:$E$15</c:f>
              <c:numCache>
                <c:formatCode>_(* #,##0_);_(* \(#,##0\);_(* "-"??_);_(@_)</c:formatCode>
                <c:ptCount val="11"/>
                <c:pt idx="0">
                  <c:v>492.53396739130432</c:v>
                </c:pt>
                <c:pt idx="1">
                  <c:v>623.4375</c:v>
                </c:pt>
                <c:pt idx="2">
                  <c:v>1538.8603979948352</c:v>
                </c:pt>
                <c:pt idx="3">
                  <c:v>3329.430640950055</c:v>
                </c:pt>
                <c:pt idx="4">
                  <c:v>4909.7393929230257</c:v>
                </c:pt>
                <c:pt idx="5">
                  <c:v>8078.9299763714153</c:v>
                </c:pt>
                <c:pt idx="6">
                  <c:v>11900.686278438587</c:v>
                </c:pt>
                <c:pt idx="7">
                  <c:v>17607</c:v>
                </c:pt>
                <c:pt idx="8">
                  <c:v>25692.33425404632</c:v>
                </c:pt>
                <c:pt idx="9">
                  <c:v>63990</c:v>
                </c:pt>
                <c:pt idx="10">
                  <c:v>25281.543810709838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Sheet1!$F$4</c:f>
              <c:strCache>
                <c:ptCount val="1"/>
                <c:pt idx="0">
                  <c:v>Somalia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Sheet1!$C$5:$C$15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Sheet1!$F$5:$F$15</c:f>
              <c:numCache>
                <c:formatCode>_(* #,##0_);_(* \(#,##0\);_(* "-"??_);_(@_)</c:formatCode>
                <c:ptCount val="11"/>
                <c:pt idx="0">
                  <c:v>122.84646739130436</c:v>
                </c:pt>
                <c:pt idx="1">
                  <c:v>119.9375</c:v>
                </c:pt>
                <c:pt idx="2">
                  <c:v>269.03964757709252</c:v>
                </c:pt>
                <c:pt idx="3">
                  <c:v>374.97574328307928</c:v>
                </c:pt>
                <c:pt idx="4">
                  <c:v>197.95673318799263</c:v>
                </c:pt>
                <c:pt idx="5">
                  <c:v>277.56916150456607</c:v>
                </c:pt>
                <c:pt idx="6">
                  <c:v>365.27233647243122</c:v>
                </c:pt>
                <c:pt idx="7">
                  <c:v>402</c:v>
                </c:pt>
                <c:pt idx="8">
                  <c:v>410.10720199550445</c:v>
                </c:pt>
                <c:pt idx="9">
                  <c:v>875</c:v>
                </c:pt>
                <c:pt idx="10">
                  <c:v>452.7230884184309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Sheet1!$G$4</c:f>
              <c:strCache>
                <c:ptCount val="1"/>
                <c:pt idx="0">
                  <c:v>Pakistan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Sheet1!$C$5:$C$15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Sheet1!$G$5:$G$15</c:f>
              <c:numCache>
                <c:formatCode>_(* #,##0_);_(* \(#,##0\);_(* "-"??_);_(@_)</c:formatCode>
                <c:ptCount val="11"/>
                <c:pt idx="0">
                  <c:v>10.3328804347826</c:v>
                </c:pt>
                <c:pt idx="1">
                  <c:v>22.5625</c:v>
                </c:pt>
                <c:pt idx="2">
                  <c:v>177.42700896247911</c:v>
                </c:pt>
                <c:pt idx="3">
                  <c:v>727.82902383559338</c:v>
                </c:pt>
                <c:pt idx="4">
                  <c:v>1458.89988260942</c:v>
                </c:pt>
                <c:pt idx="5">
                  <c:v>2106.7793601123958</c:v>
                </c:pt>
                <c:pt idx="6">
                  <c:v>2408.3370371045012</c:v>
                </c:pt>
                <c:pt idx="7">
                  <c:v>1578</c:v>
                </c:pt>
                <c:pt idx="8">
                  <c:v>2903.8235754197817</c:v>
                </c:pt>
                <c:pt idx="9">
                  <c:v>3218</c:v>
                </c:pt>
                <c:pt idx="10">
                  <c:v>3680.9089912826898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Sheet1!$H$4</c:f>
              <c:strCache>
                <c:ptCount val="1"/>
                <c:pt idx="0">
                  <c:v>Iraq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Sheet1!$C$5:$C$15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Sheet1!$H$5:$H$15</c:f>
              <c:numCache>
                <c:formatCode>_(* #,##0_);_(* \(#,##0\);_(* "-"??_);_(@_)</c:formatCode>
                <c:ptCount val="11"/>
                <c:pt idx="0">
                  <c:v>27.554347826086957</c:v>
                </c:pt>
                <c:pt idx="1">
                  <c:v>65.3125</c:v>
                </c:pt>
                <c:pt idx="2">
                  <c:v>223.81315509646058</c:v>
                </c:pt>
                <c:pt idx="3">
                  <c:v>441.34313147477474</c:v>
                </c:pt>
                <c:pt idx="4">
                  <c:v>683.56934428978695</c:v>
                </c:pt>
                <c:pt idx="5">
                  <c:v>1347.632607446197</c:v>
                </c:pt>
                <c:pt idx="6">
                  <c:v>1755.3890781252849</c:v>
                </c:pt>
                <c:pt idx="7">
                  <c:v>3216</c:v>
                </c:pt>
                <c:pt idx="8">
                  <c:v>12733.167158731389</c:v>
                </c:pt>
                <c:pt idx="9">
                  <c:v>22239</c:v>
                </c:pt>
                <c:pt idx="10">
                  <c:v>8564.5748443337488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Sheet1!$I$4</c:f>
              <c:strCache>
                <c:ptCount val="1"/>
                <c:pt idx="0">
                  <c:v>Others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Sheet1!$C$5:$C$15</c:f>
              <c:strCache>
                <c:ptCount val="11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</c:strCache>
            </c:strRef>
          </c:cat>
          <c:val>
            <c:numRef>
              <c:f>Sheet1!$I$5:$I$15</c:f>
              <c:numCache>
                <c:formatCode>_(* #,##0_);_(* \(#,##0\);_(* "-"??_);_(@_)</c:formatCode>
                <c:ptCount val="11"/>
                <c:pt idx="0">
                  <c:v>281.28396739130397</c:v>
                </c:pt>
                <c:pt idx="1">
                  <c:v>466.6875</c:v>
                </c:pt>
                <c:pt idx="2">
                  <c:v>727.10284065015901</c:v>
                </c:pt>
                <c:pt idx="3">
                  <c:v>991.086330329318</c:v>
                </c:pt>
                <c:pt idx="4">
                  <c:v>971.22522220358803</c:v>
                </c:pt>
                <c:pt idx="5">
                  <c:v>1359.4023245417991</c:v>
                </c:pt>
                <c:pt idx="6">
                  <c:v>1432.7003041949699</c:v>
                </c:pt>
                <c:pt idx="7">
                  <c:v>1867</c:v>
                </c:pt>
                <c:pt idx="8">
                  <c:v>4205.8035392100001</c:v>
                </c:pt>
                <c:pt idx="9">
                  <c:v>12280</c:v>
                </c:pt>
                <c:pt idx="10">
                  <c:v>8955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8702552"/>
        <c:axId val="128702944"/>
      </c:lineChart>
      <c:catAx>
        <c:axId val="128702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702944"/>
        <c:crosses val="autoZero"/>
        <c:auto val="1"/>
        <c:lblAlgn val="ctr"/>
        <c:lblOffset val="100"/>
        <c:noMultiLvlLbl val="0"/>
      </c:catAx>
      <c:valAx>
        <c:axId val="128702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7025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19</xdr:row>
      <xdr:rowOff>106680</xdr:rowOff>
    </xdr:from>
    <xdr:to>
      <xdr:col>10</xdr:col>
      <xdr:colOff>0</xdr:colOff>
      <xdr:row>37</xdr:row>
      <xdr:rowOff>167640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1</xdr:colOff>
      <xdr:row>0</xdr:row>
      <xdr:rowOff>0</xdr:rowOff>
    </xdr:from>
    <xdr:to>
      <xdr:col>1</xdr:col>
      <xdr:colOff>426721</xdr:colOff>
      <xdr:row>6</xdr:row>
      <xdr:rowOff>74765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1036320" cy="13244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J17"/>
  <sheetViews>
    <sheetView tabSelected="1" topLeftCell="A7" workbookViewId="0">
      <selection activeCell="K14" sqref="K14"/>
    </sheetView>
  </sheetViews>
  <sheetFormatPr defaultRowHeight="14.4" x14ac:dyDescent="0.3"/>
  <cols>
    <col min="4" max="4" width="11.33203125" customWidth="1"/>
    <col min="5" max="5" width="13.77734375" customWidth="1"/>
    <col min="7" max="7" width="9.88671875" bestFit="1" customWidth="1"/>
    <col min="8" max="8" width="12.88671875" customWidth="1"/>
    <col min="9" max="9" width="19.77734375" customWidth="1"/>
    <col min="10" max="10" width="21.5546875" customWidth="1"/>
  </cols>
  <sheetData>
    <row r="3" spans="3:10" ht="15.6" x14ac:dyDescent="0.3">
      <c r="C3" s="8" t="s">
        <v>18</v>
      </c>
      <c r="D3" s="8"/>
      <c r="E3" s="8"/>
      <c r="F3" s="8"/>
      <c r="G3" s="8"/>
      <c r="H3" s="8"/>
      <c r="I3" s="8"/>
      <c r="J3" s="8"/>
    </row>
    <row r="4" spans="3:10" ht="18" x14ac:dyDescent="0.3">
      <c r="C4" s="1">
        <v>2015</v>
      </c>
      <c r="D4" s="2" t="s">
        <v>0</v>
      </c>
      <c r="E4" s="2" t="s">
        <v>1</v>
      </c>
      <c r="F4" s="2" t="s">
        <v>2</v>
      </c>
      <c r="G4" s="2" t="s">
        <v>3</v>
      </c>
      <c r="H4" s="3" t="s">
        <v>4</v>
      </c>
      <c r="I4" s="2" t="s">
        <v>5</v>
      </c>
      <c r="J4" s="2" t="s">
        <v>6</v>
      </c>
    </row>
    <row r="5" spans="3:10" ht="18" x14ac:dyDescent="0.3">
      <c r="C5" s="4" t="s">
        <v>7</v>
      </c>
      <c r="D5" s="5">
        <v>755.44836956521738</v>
      </c>
      <c r="E5" s="5">
        <v>492.53396739130432</v>
      </c>
      <c r="F5" s="5">
        <v>122.84646739130436</v>
      </c>
      <c r="G5" s="5">
        <v>10.3328804347826</v>
      </c>
      <c r="H5" s="5">
        <v>27.554347826086957</v>
      </c>
      <c r="I5" s="5">
        <v>281.28396739130397</v>
      </c>
      <c r="J5" s="5">
        <v>1690</v>
      </c>
    </row>
    <row r="6" spans="3:10" ht="18" x14ac:dyDescent="0.3">
      <c r="C6" s="4" t="s">
        <v>8</v>
      </c>
      <c r="D6" s="5">
        <v>1647.0625000000002</v>
      </c>
      <c r="E6" s="5">
        <v>623.4375</v>
      </c>
      <c r="F6" s="5">
        <v>119.9375</v>
      </c>
      <c r="G6" s="5">
        <v>22.5625</v>
      </c>
      <c r="H6" s="5">
        <v>65.3125</v>
      </c>
      <c r="I6" s="5">
        <v>466.6875</v>
      </c>
      <c r="J6" s="5">
        <v>2945</v>
      </c>
    </row>
    <row r="7" spans="3:10" ht="18" x14ac:dyDescent="0.3">
      <c r="C7" s="4" t="s">
        <v>9</v>
      </c>
      <c r="D7" s="5">
        <v>4697.7569497189734</v>
      </c>
      <c r="E7" s="5">
        <v>1538.8603979948352</v>
      </c>
      <c r="F7" s="5">
        <v>269.03964757709252</v>
      </c>
      <c r="G7" s="5">
        <v>177.42700896247911</v>
      </c>
      <c r="H7" s="5">
        <v>223.81315509646058</v>
      </c>
      <c r="I7" s="5">
        <v>727.10284065015901</v>
      </c>
      <c r="J7" s="5">
        <v>7634</v>
      </c>
    </row>
    <row r="8" spans="3:10" ht="18" x14ac:dyDescent="0.3">
      <c r="C8" s="4" t="s">
        <v>10</v>
      </c>
      <c r="D8" s="5">
        <v>7268.3351301271796</v>
      </c>
      <c r="E8" s="5">
        <v>3329.430640950055</v>
      </c>
      <c r="F8" s="5">
        <v>374.97574328307928</v>
      </c>
      <c r="G8" s="5">
        <v>727.82902383559338</v>
      </c>
      <c r="H8" s="5">
        <v>441.34313147477474</v>
      </c>
      <c r="I8" s="5">
        <v>991.086330329318</v>
      </c>
      <c r="J8" s="5">
        <v>13133</v>
      </c>
    </row>
    <row r="9" spans="3:10" ht="18" x14ac:dyDescent="0.3">
      <c r="C9" s="4" t="s">
        <v>11</v>
      </c>
      <c r="D9" s="5">
        <v>10222.609424786182</v>
      </c>
      <c r="E9" s="5">
        <v>4909.7393929230257</v>
      </c>
      <c r="F9" s="5">
        <v>197.95673318799263</v>
      </c>
      <c r="G9" s="5">
        <v>1458.89988260942</v>
      </c>
      <c r="H9" s="5">
        <v>683.56934428978695</v>
      </c>
      <c r="I9" s="5">
        <v>971.22522220358803</v>
      </c>
      <c r="J9" s="5">
        <v>18444</v>
      </c>
    </row>
    <row r="10" spans="3:10" ht="18" x14ac:dyDescent="0.3">
      <c r="C10" s="4" t="s">
        <v>12</v>
      </c>
      <c r="D10" s="5">
        <v>17546.686570023627</v>
      </c>
      <c r="E10" s="5">
        <v>8078.9299763714153</v>
      </c>
      <c r="F10" s="5">
        <v>277.56916150456607</v>
      </c>
      <c r="G10" s="5">
        <v>2106.7793601123958</v>
      </c>
      <c r="H10" s="5">
        <v>1347.632607446197</v>
      </c>
      <c r="I10" s="5">
        <v>1359.4023245417991</v>
      </c>
      <c r="J10" s="5">
        <v>30717</v>
      </c>
    </row>
    <row r="11" spans="3:10" ht="18" x14ac:dyDescent="0.3">
      <c r="C11" s="4" t="s">
        <v>13</v>
      </c>
      <c r="D11" s="5">
        <v>34088.614965664223</v>
      </c>
      <c r="E11" s="5">
        <v>11900.686278438587</v>
      </c>
      <c r="F11" s="5">
        <v>365.27233647243122</v>
      </c>
      <c r="G11" s="5">
        <v>2408.3370371045012</v>
      </c>
      <c r="H11" s="5">
        <v>1755.3890781252849</v>
      </c>
      <c r="I11" s="5">
        <v>1432.7003041949699</v>
      </c>
      <c r="J11" s="5">
        <v>51951</v>
      </c>
    </row>
    <row r="12" spans="3:10" ht="18" x14ac:dyDescent="0.3">
      <c r="C12" s="4" t="s">
        <v>14</v>
      </c>
      <c r="D12" s="5">
        <v>83173</v>
      </c>
      <c r="E12" s="5">
        <v>17607</v>
      </c>
      <c r="F12" s="5">
        <v>402</v>
      </c>
      <c r="G12" s="5">
        <v>1578</v>
      </c>
      <c r="H12" s="5">
        <v>3216</v>
      </c>
      <c r="I12" s="5">
        <v>1867</v>
      </c>
      <c r="J12" s="5">
        <v>107843</v>
      </c>
    </row>
    <row r="13" spans="3:10" ht="18" x14ac:dyDescent="0.3">
      <c r="C13" s="4" t="s">
        <v>15</v>
      </c>
      <c r="D13" s="5">
        <v>110511.764111923</v>
      </c>
      <c r="E13" s="5">
        <v>25692.33425404632</v>
      </c>
      <c r="F13" s="5">
        <v>410.10720199550445</v>
      </c>
      <c r="G13" s="5">
        <v>2903.8235754197817</v>
      </c>
      <c r="H13" s="5">
        <v>12733.167158731389</v>
      </c>
      <c r="I13" s="5">
        <v>4205.8035392100001</v>
      </c>
      <c r="J13" s="5">
        <v>156457</v>
      </c>
    </row>
    <row r="14" spans="3:10" ht="18" x14ac:dyDescent="0.3">
      <c r="C14" s="4" t="s">
        <v>16</v>
      </c>
      <c r="D14" s="5">
        <v>108222</v>
      </c>
      <c r="E14" s="5">
        <v>63990</v>
      </c>
      <c r="F14" s="5">
        <v>875</v>
      </c>
      <c r="G14" s="5">
        <v>3218</v>
      </c>
      <c r="H14" s="5">
        <v>22239</v>
      </c>
      <c r="I14" s="5">
        <v>12280</v>
      </c>
      <c r="J14" s="5">
        <v>210824</v>
      </c>
    </row>
    <row r="15" spans="3:10" ht="18" x14ac:dyDescent="0.3">
      <c r="C15" s="4" t="s">
        <v>17</v>
      </c>
      <c r="D15" s="5">
        <v>54801.454146948941</v>
      </c>
      <c r="E15" s="5">
        <v>25281.543810709838</v>
      </c>
      <c r="F15" s="5">
        <v>452.7230884184309</v>
      </c>
      <c r="G15" s="5">
        <v>3680.9089912826898</v>
      </c>
      <c r="H15" s="5">
        <v>8564.5748443337488</v>
      </c>
      <c r="I15" s="5">
        <v>8955</v>
      </c>
      <c r="J15" s="5">
        <v>101736</v>
      </c>
    </row>
    <row r="16" spans="3:10" ht="18" x14ac:dyDescent="0.3">
      <c r="C16" s="1"/>
      <c r="D16" s="6">
        <f>SUM(D5:D15)</f>
        <v>432934.7321687573</v>
      </c>
      <c r="E16" s="6">
        <f t="shared" ref="E16:I16" si="0">SUM(E5:E15)</f>
        <v>163444.4962188254</v>
      </c>
      <c r="F16" s="6">
        <f t="shared" si="0"/>
        <v>3867.4278798304013</v>
      </c>
      <c r="G16" s="6">
        <f t="shared" si="0"/>
        <v>18292.900259761642</v>
      </c>
      <c r="H16" s="6">
        <f t="shared" si="0"/>
        <v>51297.356167323727</v>
      </c>
      <c r="I16" s="6">
        <f t="shared" si="0"/>
        <v>33537.292028521137</v>
      </c>
      <c r="J16" s="6">
        <f>SUM(J5:J15)</f>
        <v>703374</v>
      </c>
    </row>
    <row r="17" spans="1:1" x14ac:dyDescent="0.3">
      <c r="A17" s="7" t="s">
        <v>19</v>
      </c>
    </row>
  </sheetData>
  <mergeCells count="1">
    <mergeCell ref="C3:J3"/>
  </mergeCells>
  <dataValidations count="1">
    <dataValidation type="whole" operator="greaterThan" allowBlank="1" showInputMessage="1" showErrorMessage="1" sqref="J5:J15">
      <formula1>-1</formula1>
    </dataValidation>
  </dataValidations>
  <pageMargins left="1.2" right="0.7" top="0.75" bottom="0.75" header="0.3" footer="0.3"/>
  <pageSetup scale="8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</dc:creator>
  <cp:lastModifiedBy>Daunia Pavone</cp:lastModifiedBy>
  <cp:lastPrinted>2015-11-22T10:38:24Z</cp:lastPrinted>
  <dcterms:created xsi:type="dcterms:W3CDTF">2015-11-22T10:04:21Z</dcterms:created>
  <dcterms:modified xsi:type="dcterms:W3CDTF">2015-11-24T22:17:43Z</dcterms:modified>
</cp:coreProperties>
</file>