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Users\taha\Desktop\Logframes\"/>
    </mc:Choice>
  </mc:AlternateContent>
  <bookViews>
    <workbookView xWindow="0" yWindow="540" windowWidth="15360" windowHeight="7215" activeTab="2"/>
  </bookViews>
  <sheets>
    <sheet name="Readme" sheetId="29" r:id="rId1"/>
    <sheet name="Summary" sheetId="22" r:id="rId2"/>
    <sheet name="Outcome 1" sheetId="37" r:id="rId3"/>
    <sheet name="Outcome 2" sheetId="38" r:id="rId4"/>
    <sheet name="Outcome 3" sheetId="39" r:id="rId5"/>
    <sheet name="Outcome 4" sheetId="40" r:id="rId6"/>
    <sheet name="PIN" sheetId="41" r:id="rId7"/>
  </sheets>
  <calcPr calcId="152511"/>
</workbook>
</file>

<file path=xl/calcChain.xml><?xml version="1.0" encoding="utf-8"?>
<calcChain xmlns="http://schemas.openxmlformats.org/spreadsheetml/2006/main">
  <c r="D21" i="29" l="1"/>
</calcChain>
</file>

<file path=xl/comments1.xml><?xml version="1.0" encoding="utf-8"?>
<comments xmlns="http://schemas.openxmlformats.org/spreadsheetml/2006/main">
  <authors>
    <author>Hala Abou Farhat</author>
  </authors>
  <commentList>
    <comment ref="B12" authorId="0" shapeId="0">
      <text>
        <r>
          <rPr>
            <b/>
            <sz val="9"/>
            <color indexed="81"/>
            <rFont val="Tahoma"/>
            <family val="2"/>
          </rPr>
          <t>Hala Abou Farhat:</t>
        </r>
        <r>
          <rPr>
            <sz val="9"/>
            <color indexed="81"/>
            <rFont val="Tahoma"/>
            <family val="2"/>
          </rPr>
          <t xml:space="preserve">
No changes to the budget if there are no changes to the # of Leb targeted</t>
        </r>
      </text>
    </comment>
  </commentList>
</comments>
</file>

<file path=xl/comments2.xml><?xml version="1.0" encoding="utf-8"?>
<comments xmlns="http://schemas.openxmlformats.org/spreadsheetml/2006/main">
  <authors>
    <author>Hala Abou Farhat</author>
  </authors>
  <commentList>
    <comment ref="P92" authorId="0" shapeId="0">
      <text>
        <r>
          <rPr>
            <b/>
            <sz val="9"/>
            <color indexed="81"/>
            <rFont val="Tahoma"/>
            <family val="2"/>
          </rPr>
          <t>Hala Abou Farhat:</t>
        </r>
        <r>
          <rPr>
            <sz val="9"/>
            <color indexed="81"/>
            <rFont val="Tahoma"/>
            <family val="2"/>
          </rPr>
          <t xml:space="preserve">
UNICEF, 107, 3 M USD
UNHCR, 0
UNFPA, 5, 135,000 USD
WHO
IOM</t>
        </r>
      </text>
    </comment>
  </commentList>
</comments>
</file>

<file path=xl/sharedStrings.xml><?xml version="1.0" encoding="utf-8"?>
<sst xmlns="http://schemas.openxmlformats.org/spreadsheetml/2006/main" count="1403" uniqueCount="299">
  <si>
    <t>Frequency</t>
  </si>
  <si>
    <t>Baseline</t>
  </si>
  <si>
    <t>Definition / Description</t>
  </si>
  <si>
    <t>Syrians</t>
  </si>
  <si>
    <t>Leb</t>
  </si>
  <si>
    <t>Indicator ID</t>
  </si>
  <si>
    <t>Outcome Indicators</t>
  </si>
  <si>
    <t>Output Indicator</t>
  </si>
  <si>
    <t>Budget</t>
  </si>
  <si>
    <t>Unit</t>
  </si>
  <si>
    <t>Akkar</t>
  </si>
  <si>
    <t>Baalbek-Hermel</t>
  </si>
  <si>
    <t>Beirut</t>
  </si>
  <si>
    <t>Bekaa</t>
  </si>
  <si>
    <t>Nabatiyeh</t>
  </si>
  <si>
    <t>North</t>
  </si>
  <si>
    <t>South</t>
  </si>
  <si>
    <t>A</t>
  </si>
  <si>
    <t>B</t>
  </si>
  <si>
    <t>C</t>
  </si>
  <si>
    <t>%</t>
  </si>
  <si>
    <t>SYR</t>
  </si>
  <si>
    <t>LEB</t>
  </si>
  <si>
    <t>Mount Lebanon</t>
  </si>
  <si>
    <t>% Humanitarian</t>
  </si>
  <si>
    <t>% Stabilization</t>
  </si>
  <si>
    <t>Output Budget (USD)</t>
  </si>
  <si>
    <t>All Population</t>
  </si>
  <si>
    <t>PRL</t>
  </si>
  <si>
    <t>PRS</t>
  </si>
  <si>
    <t>Vulnerable Lebanese</t>
  </si>
  <si>
    <t>Persons Displaced from Syria</t>
  </si>
  <si>
    <t>In Need (persons)</t>
  </si>
  <si>
    <t>Means of Verification ( how to measure and who is responsible )</t>
  </si>
  <si>
    <t>Outcome</t>
  </si>
  <si>
    <t>Output</t>
  </si>
  <si>
    <t>TBD in 2018</t>
  </si>
  <si>
    <t>Target 2018</t>
  </si>
  <si>
    <t>INST</t>
  </si>
  <si>
    <t>Institutions (List them)</t>
  </si>
  <si>
    <t xml:space="preserve">Budget </t>
  </si>
  <si>
    <t xml:space="preserve">1. Please place each Outcome on a separate Sheet within the same workbook. </t>
  </si>
  <si>
    <t>2. Please use excel formulas to sum up the budgets and % Humanitarian/Stabilization</t>
  </si>
  <si>
    <t xml:space="preserve">3. 2017/2018 budgets and targets are mandatory </t>
  </si>
  <si>
    <t>4. For institutions, you can modify the column headings and add as many columns as necessary; 1 colum per institution. Ex: School, Municipalities, SDCs , Water establishments, central ministries, etc…</t>
  </si>
  <si>
    <t>Lead Ministry</t>
  </si>
  <si>
    <t>Coordinating Agency</t>
  </si>
  <si>
    <t>Contact Information</t>
  </si>
  <si>
    <t>Version 1.0</t>
  </si>
  <si>
    <t>6. File Name should be "LCRP_2017_SECTOR_LOGFRAME_Version</t>
  </si>
  <si>
    <t>5. Please make sure to update the document version on the summary page, Cell B1</t>
  </si>
  <si>
    <t>Sector name: Total budget (USD)</t>
  </si>
  <si>
    <t>write here, what is/are your means of verification for this indicator</t>
  </si>
  <si>
    <t>write indicator definitation or description here</t>
  </si>
  <si>
    <t>Target 2020</t>
  </si>
  <si>
    <t>List below indicators used to measure Output 1.1</t>
  </si>
  <si>
    <t>List below indicators used to measure Output 1.2</t>
  </si>
  <si>
    <t>Means of Verification ( how to measure and who is responsible, tools used )</t>
  </si>
  <si>
    <t>List Activities under this output 1.2</t>
  </si>
  <si>
    <t>List Activities under this output 1.1</t>
  </si>
  <si>
    <t>MoPH</t>
  </si>
  <si>
    <t>WHO
UNHCR</t>
  </si>
  <si>
    <t xml:space="preserve">Health SECTOR </t>
  </si>
  <si>
    <t>List below indicators used to measure Output 3.1</t>
  </si>
  <si>
    <t>List Activities under this output 3.1</t>
  </si>
  <si>
    <t>List below indicators used to measure Output 3.2</t>
  </si>
  <si>
    <t>List Activities under this output 3.2</t>
  </si>
  <si>
    <t>Quarterly</t>
  </si>
  <si>
    <t># of functional EWARS centers</t>
  </si>
  <si>
    <t>Activity 2: Conduct joint trainings for surveillance and response teams</t>
  </si>
  <si>
    <t># of institutions with surveillance data at the source</t>
  </si>
  <si>
    <t>Measurements/tools:
Responsibility: MoPH, WHO</t>
  </si>
  <si>
    <t>Institutions</t>
  </si>
  <si>
    <t>Operational sites</t>
  </si>
  <si>
    <t>Yearly</t>
  </si>
  <si>
    <t>Functional EWARS centers</t>
  </si>
  <si>
    <t>Public schools</t>
  </si>
  <si>
    <t>List below indicators used to measure Output 4.1</t>
  </si>
  <si>
    <t>List Activities under this output 4.1</t>
  </si>
  <si>
    <t># of public hospitals provided with equipment</t>
  </si>
  <si>
    <t># of public hospitals staff receiving capacity building trainings</t>
  </si>
  <si>
    <t>Public Hospitals</t>
  </si>
  <si>
    <t>Public Hospital Staff</t>
  </si>
  <si>
    <t>List below indicators used to measure Output 2.1</t>
  </si>
  <si>
    <t>List Activities under this output 2.2</t>
  </si>
  <si>
    <t>List Activities under this output 2.1</t>
  </si>
  <si>
    <t>Monthly</t>
  </si>
  <si>
    <t>Individuals</t>
  </si>
  <si>
    <t>List below indicators used to measure Output 1.5</t>
  </si>
  <si>
    <t>List Activities under this output 1.5</t>
  </si>
  <si>
    <t>List below indicators used to measure Output 1.4</t>
  </si>
  <si>
    <t>List Activities under this output 1.4</t>
  </si>
  <si>
    <t>List Activities under this output 1.3</t>
  </si>
  <si>
    <t>List below indicators used to measure Output 1.3</t>
  </si>
  <si>
    <t>D</t>
  </si>
  <si>
    <t>Activity Info
MoPH HIS</t>
  </si>
  <si>
    <t>Consultations</t>
  </si>
  <si>
    <t xml:space="preserve"># of patients who received chronic disease medication </t>
  </si>
  <si>
    <t>Monthly/ Quarterly</t>
  </si>
  <si>
    <t># of children U5 receiving routine vaccination</t>
  </si>
  <si>
    <t>MoPH HIS 
MoPH data</t>
  </si>
  <si>
    <t>Activity 1: Provision of equipment and supplies for key primary healthcare institutions</t>
  </si>
  <si>
    <t>Activity 2: Provision of staff support for key primary healthcare institutions</t>
  </si>
  <si>
    <t>Activity 3: Provision of capacity buidling trainings for key primary healthcare institutions</t>
  </si>
  <si>
    <t>PHCs</t>
  </si>
  <si>
    <t xml:space="preserve"># of subsidized primary healthcare consultations 
</t>
  </si>
  <si>
    <t>N/A</t>
  </si>
  <si>
    <t xml:space="preserve">MoPH - Dr. Rasha Hamra (rashahamra@yahoo.com)
WHO - Dr. Alissar Rady 
(radya@who.int)
UNHCR - Dr. Michael Woodman 
(woodman@unhcr.org) </t>
  </si>
  <si>
    <t>One year stock</t>
  </si>
  <si>
    <t># of subsidized ante-natal care (ANC) consultations out of total</t>
  </si>
  <si>
    <t># of subsidized non-communicable diseases (NCD) consultations out of total</t>
  </si>
  <si>
    <t># of subsidized mental health (MH) consultations out of total</t>
  </si>
  <si>
    <t>Disaggregation is by population cohort and sex</t>
  </si>
  <si>
    <t>Disaggregation is by population cohort and sex
Specialized consultations are given by psychiatrists and psychotherapists.</t>
  </si>
  <si>
    <t>E</t>
  </si>
  <si>
    <t>F</t>
  </si>
  <si>
    <t>G</t>
  </si>
  <si>
    <t>Means of Verification: HIS
Responsibility: MoPH</t>
  </si>
  <si>
    <t>Children
PLW</t>
  </si>
  <si>
    <t xml:space="preserve"># of patients who received acute disease medication
</t>
  </si>
  <si>
    <t># of children U5 and PLW receiving micro-nutrients</t>
  </si>
  <si>
    <t>123,000 children
36,173 PLW</t>
  </si>
  <si>
    <t>individuals</t>
  </si>
  <si>
    <t># of public schools adhering to at least one component of the school health program</t>
  </si>
  <si>
    <t>6.5% (based on UNHCR coverage)</t>
  </si>
  <si>
    <t># of new PHCCs added to MoPH-PHC network</t>
  </si>
  <si>
    <t># of primary health care institutions receiving equipment</t>
  </si>
  <si>
    <t># of primary health care staff trained</t>
  </si>
  <si>
    <t># of operational surveillance sites newly established</t>
  </si>
  <si>
    <t xml:space="preserve"># of health facilities where reproductive health commodities (including PEP kits) are available </t>
  </si>
  <si>
    <t>RH commodities are currently distributed to all 220 PHCCs within the MoPH-PHC network as well as 57 outlets outside of the MoPH network</t>
  </si>
  <si>
    <t>To disagregate by children U5 and PLW.
PLW refers to pregnant and lactating women.
Target is 70% of children underfive + 70% of PLWs. The assumption is that PLWs constitute 5% of the displaced population
Disaggregation is by population cohort and sex</t>
  </si>
  <si>
    <t xml:space="preserve"># of persons accessing family planning services </t>
  </si>
  <si>
    <t>Persons</t>
  </si>
  <si>
    <t>Family planning services include contraception, counselling, intra-uterine device (IUD) insertion
Disaggregation is by population cohort and sex</t>
  </si>
  <si>
    <t>Activity 1: Provide routine vaccination for children under 5 at primary healthcare level</t>
  </si>
  <si>
    <t>Baseline: 50
Target: 296 (i.e. 246 new + 50 existing)</t>
  </si>
  <si>
    <t>This indicator is to be reported on quarterly specifying the number of public hospital staff and type (doctor, nurse, midwive etc.) receiving a particular training package 
Disaggregation is by sex</t>
  </si>
  <si>
    <t>There are 27 public hospitals. 
This indicator is to be reported on on a quarterly basis specifying the hospital receiving equipemnt and the type of equipment received</t>
  </si>
  <si>
    <t>This indicator is to be reported on quarterly specifying the type of health staff (doctor, midwife, nurse etc.) and the training package received so as to avoid double-counting.
Disaggregation is by  sex</t>
  </si>
  <si>
    <t>Disaggregation is by sex</t>
  </si>
  <si>
    <t xml:space="preserve">This indicator is to be reported on quarterly specifying the type of facility (MoPH-PHC, MoSA-SDC, caza public health office, dispensary etc.)  receiving equipement as well as the type of equipment received.
</t>
  </si>
  <si>
    <r>
      <t xml:space="preserve">Targets are similar to the sector targets under the LCRP for  acute medication
</t>
    </r>
    <r>
      <rPr>
        <sz val="11"/>
        <rFont val="Calibri"/>
        <family val="2"/>
        <scheme val="minor"/>
      </rPr>
      <t xml:space="preserve">
Disaggregation is by population cohort and sex</t>
    </r>
  </si>
  <si>
    <t>Output 4.1: School Health Program (MoPH/WHO/MEHE) maintained</t>
  </si>
  <si>
    <r>
      <rPr>
        <b/>
        <sz val="18"/>
        <rFont val="Calibri"/>
        <family val="2"/>
        <scheme val="minor"/>
      </rPr>
      <t>OUTPUT 4.1:</t>
    </r>
    <r>
      <rPr>
        <b/>
        <sz val="18"/>
        <color theme="8"/>
        <rFont val="Calibri"/>
        <family val="2"/>
        <scheme val="minor"/>
      </rPr>
      <t xml:space="preserve"> School Health Programme (MoPH/WHO/MEHE) maintained</t>
    </r>
  </si>
  <si>
    <t>Output 1.1: Financial subsidies and health promotion provided to targeted population for improved access to a comprehensive primary healthcare (PHC) package</t>
  </si>
  <si>
    <t xml:space="preserve">Output 1.5: Primary healthcare institutions’ service delivery supported </t>
  </si>
  <si>
    <t>Output 2.2:  Public and private hospital service delivery supported</t>
  </si>
  <si>
    <t>Output 3.1: The National Early Warning and Response System (EWARS) expanded and reinforced</t>
  </si>
  <si>
    <r>
      <rPr>
        <b/>
        <sz val="18"/>
        <rFont val="Calibri"/>
        <family val="2"/>
        <scheme val="minor"/>
      </rPr>
      <t>OUTPUT 3.1:</t>
    </r>
    <r>
      <rPr>
        <b/>
        <sz val="18"/>
        <color theme="8"/>
        <rFont val="Calibri"/>
        <family val="2"/>
        <scheme val="minor"/>
      </rPr>
      <t xml:space="preserve"> The National Early Warning and Response System (EWARS) expanded and reinforced</t>
    </r>
  </si>
  <si>
    <r>
      <rPr>
        <b/>
        <sz val="18"/>
        <rFont val="Calibri"/>
        <family val="2"/>
        <scheme val="minor"/>
      </rPr>
      <t>OUTPUT 3.2:</t>
    </r>
    <r>
      <rPr>
        <b/>
        <sz val="18"/>
        <color theme="8"/>
        <rFont val="Calibri"/>
        <family val="2"/>
        <scheme val="minor"/>
      </rPr>
      <t xml:space="preserve"> Availability of selected contingency supplies ensured</t>
    </r>
  </si>
  <si>
    <r>
      <rPr>
        <b/>
        <sz val="18"/>
        <rFont val="Calibri"/>
        <family val="2"/>
        <scheme val="minor"/>
      </rPr>
      <t>OUTPUT 2.2:</t>
    </r>
    <r>
      <rPr>
        <b/>
        <sz val="18"/>
        <color theme="8"/>
        <rFont val="Calibri"/>
        <family val="2"/>
        <scheme val="minor"/>
      </rPr>
      <t xml:space="preserve"> Public and private hospital service delivery supported</t>
    </r>
  </si>
  <si>
    <r>
      <rPr>
        <b/>
        <sz val="18"/>
        <rFont val="Calibri"/>
        <family val="2"/>
        <scheme val="minor"/>
      </rPr>
      <t>OUTPUT 1.1:</t>
    </r>
    <r>
      <rPr>
        <b/>
        <sz val="18"/>
        <color theme="8"/>
        <rFont val="Calibri"/>
        <family val="2"/>
        <scheme val="minor"/>
      </rPr>
      <t xml:space="preserve"> Financial subsidies and health promotion provided to targeted population for improved access to a comprehensive primary healthcare (PHC) package</t>
    </r>
  </si>
  <si>
    <r>
      <rPr>
        <b/>
        <sz val="18"/>
        <rFont val="Calibri"/>
        <family val="2"/>
        <scheme val="minor"/>
      </rPr>
      <t>OUTPUT 1.5:</t>
    </r>
    <r>
      <rPr>
        <b/>
        <sz val="18"/>
        <color theme="8"/>
        <rFont val="Calibri"/>
        <family val="2"/>
        <scheme val="minor"/>
      </rPr>
      <t xml:space="preserve"> Primary healthcare institutions’ service delivery supported </t>
    </r>
  </si>
  <si>
    <t>Every 5 years</t>
  </si>
  <si>
    <t>WHO Global school-based student health survey (GSHS)</t>
  </si>
  <si>
    <t>Baseline: 1,200 public schools
Target: 1,200 public schools</t>
  </si>
  <si>
    <t xml:space="preserve">Responsibility: MEHE, MoPH and WHO, </t>
  </si>
  <si>
    <t xml:space="preserve">List below indicators used to evaluate the impact of programmes under outcome 4  </t>
  </si>
  <si>
    <t>year 2018</t>
  </si>
  <si>
    <t>Targets 2018</t>
  </si>
  <si>
    <t>Targets 2019 (Optional)</t>
  </si>
  <si>
    <t>Target 2019</t>
  </si>
  <si>
    <t>Activity 1: Implement the various components of the School Health Program in public schools</t>
  </si>
  <si>
    <t>Targets per governorate (Mandatory at output level) - required for 2018 only</t>
  </si>
  <si>
    <t>Not applicable</t>
  </si>
  <si>
    <t>Activity 1: Procure selected contingency supplies including  vaccines, laboratory reagents, response kits and personal protective equipments (PPEs)</t>
  </si>
  <si>
    <t>Activity 1: Decentralize the EWARS sentinel sites (staffing, logistics, IT system development, equipment and technical support missions)</t>
  </si>
  <si>
    <t xml:space="preserve">List below indicators used to evaluate the impact of programmes under outcome 3 </t>
  </si>
  <si>
    <t xml:space="preserve">List below indicators used to evaluate the impact of programmes under outcome 2 </t>
  </si>
  <si>
    <t xml:space="preserve">List below indicators used to evaluate the impact of programmes under outcome 1 </t>
  </si>
  <si>
    <t>TBD 2019</t>
  </si>
  <si>
    <t>Not Applicable</t>
  </si>
  <si>
    <t>Activity 2: Provide financial support to targeted population (displaced Syrians and PRS) to access advanced/specialized diagnostic services (on an outpatient basis)</t>
  </si>
  <si>
    <t>Activity 1: Provide financial support to targeted population (displaced Syrians and PRS) to access hospital care</t>
  </si>
  <si>
    <t>Activity 1: Provide public hospitals with staffing support</t>
  </si>
  <si>
    <t>Activity 2: Provide public hospitals with new/additional equipment</t>
  </si>
  <si>
    <t>Activity 1: Provide public  (and private) hospital staff with essential capacity buidling trainings approved by MoPH</t>
  </si>
  <si>
    <t># of public hospitals supported with staff</t>
  </si>
  <si>
    <t>There are 27 public hospitals 
This indicator is to be reported on on a quarterly basis specifying the hospital reciving staffing support as well as the type of staff</t>
  </si>
  <si>
    <t>% of displaced Syrians, vulnerable Lebanese, Palestine Refugees from Syria (PRS) and Palestine Refugees in Lebanon (PRL) accessing primary healthcare services</t>
  </si>
  <si>
    <t>% of displaced Syrians, Lebanese, PRS and PRL admitted for hospitalization per year</t>
  </si>
  <si>
    <t>Indicative Target 2019</t>
  </si>
  <si>
    <t>TBD in 2019</t>
  </si>
  <si>
    <t>Targeted 2018</t>
  </si>
  <si>
    <t>MoPH
MoPH-PHCCs 
Dispensaries
Public Hospitals
Private Hospitals
Public Schools</t>
  </si>
  <si>
    <t>MoPH/YMCA data
UNRWA data
Health partners data</t>
  </si>
  <si>
    <r>
      <rPr>
        <b/>
        <sz val="11"/>
        <rFont val="Calibri"/>
        <family val="2"/>
        <scheme val="minor"/>
      </rPr>
      <t>Budget Calculation:</t>
    </r>
    <r>
      <rPr>
        <sz val="11"/>
        <rFont val="Calibri"/>
        <family val="2"/>
        <scheme val="minor"/>
      </rPr>
      <t xml:space="preserve">
Total Leb + Syrian targeted is 170,000 through YMCA
Total PRL + PRS taregetd is 5,100 through UNRWA
Disaggregation is by population cohort and sex </t>
    </r>
  </si>
  <si>
    <t># of PHC facilities engaged in health promotion/outreach activities</t>
  </si>
  <si>
    <t>Activity 4: Dispose of expired medications</t>
  </si>
  <si>
    <t>% of vaccination coverage among children under 5 residing in Lebanon</t>
  </si>
  <si>
    <t>Vulnerability Assessment of Syrian Refugees (VASyR)
UNHCR Health Access an Utilization Survey (HAUS)
Ministry of Public Health (MoPH) Health Information System (HIS) 
UNRWA Assessments
UNRWA Health Information System</t>
  </si>
  <si>
    <t>MoPH/WHO Expanded Programme on Immunization (EPI) Cluster survey</t>
  </si>
  <si>
    <t>Activity 1: Provide subsidized medical consultations (incl. ANC, NCD and MH) and laboratory diagnostics to displaced Syrians, vulnerable Lebanese, PRL and PRS through fixed primary health care outlets</t>
  </si>
  <si>
    <r>
      <t xml:space="preserve">Activity 2: Provide </t>
    </r>
    <r>
      <rPr>
        <b/>
        <sz val="11"/>
        <rFont val="Calibri"/>
        <family val="2"/>
        <scheme val="minor"/>
      </rPr>
      <t>emergency</t>
    </r>
    <r>
      <rPr>
        <sz val="11"/>
        <rFont val="Calibri"/>
        <family val="2"/>
        <scheme val="minor"/>
      </rPr>
      <t xml:space="preserve"> primary health care services through mobile medical units </t>
    </r>
    <r>
      <rPr>
        <b/>
        <sz val="11"/>
        <rFont val="Calibri"/>
        <family val="2"/>
        <scheme val="minor"/>
      </rPr>
      <t>where primary health care facilities are hard to reach</t>
    </r>
  </si>
  <si>
    <t xml:space="preserve">Activity 3: Provide health awareness/promotion activities at PHC facility-level and comminity outreach awareness/promotion activities linked to the health facility </t>
  </si>
  <si>
    <t>Activity 4: Provide children under 5 and pregnant and lactating women (PLW) with micro-nutrients</t>
  </si>
  <si>
    <t>Baseline is 208 MoPH-PHCs (Oct 2017).</t>
  </si>
  <si>
    <t xml:space="preserve">1) Subsidized refers to financial aid being provided to individuals to receive a primary healthcare consultation. This is done to address the most important barrier to access to PHC services which is cost.
2) Disaggregation is by population cohort, sex and age.
3) The cumulative number of ANC, NCD and MH consultations DO NOT add up to the total
4) Target for Syrians is calculated based on the number of Syrians targeted; 760,800 x 2 visits/pers/year 
</t>
  </si>
  <si>
    <t>LCRP 2018 Sector Logframe template</t>
  </si>
  <si>
    <t xml:space="preserve">Outcome 1: Improve access to comprehensive primary healthcare (PHC) </t>
  </si>
  <si>
    <t>Outcome 2: Improve access to hospital (incl. ER care) and advanced referral care (advanced diagnostic laboratory &amp; radiology care)</t>
  </si>
  <si>
    <t>Outcome 3: Improve Outbreak Control</t>
  </si>
  <si>
    <t>Outcome 4: Improve Adolescent &amp; Youth Health</t>
  </si>
  <si>
    <t>Output 2.1: Financial support provided to targeted population for improved access to hospital and advanced referral care</t>
  </si>
  <si>
    <r>
      <rPr>
        <b/>
        <sz val="20"/>
        <rFont val="Calibri"/>
        <family val="2"/>
        <scheme val="minor"/>
      </rPr>
      <t>OUTCOME 1:</t>
    </r>
    <r>
      <rPr>
        <b/>
        <sz val="18"/>
        <color theme="8"/>
        <rFont val="Calibri"/>
        <family val="2"/>
        <scheme val="minor"/>
      </rPr>
      <t xml:space="preserve"> Improve access to comprehensive primary healthcare (PHC) </t>
    </r>
  </si>
  <si>
    <r>
      <rPr>
        <b/>
        <sz val="20"/>
        <rFont val="Calibri"/>
        <family val="2"/>
        <scheme val="minor"/>
      </rPr>
      <t>OUTCOME 2:</t>
    </r>
    <r>
      <rPr>
        <b/>
        <sz val="18"/>
        <color theme="8"/>
        <rFont val="Calibri"/>
        <family val="2"/>
        <scheme val="minor"/>
      </rPr>
      <t xml:space="preserve"> Improve access to hospital (incl. ER care) and advanced referral care (advanced diagnostic laboratory &amp; radiology care)</t>
    </r>
  </si>
  <si>
    <r>
      <rPr>
        <b/>
        <sz val="18"/>
        <rFont val="Calibri"/>
        <family val="2"/>
        <scheme val="minor"/>
      </rPr>
      <t>OUTPUT 2.1:</t>
    </r>
    <r>
      <rPr>
        <b/>
        <sz val="18"/>
        <color theme="8"/>
        <rFont val="Calibri"/>
        <family val="2"/>
        <scheme val="minor"/>
      </rPr>
      <t xml:space="preserve"> Financial support provided to targeted population for improved access to hospital and advanced referral care</t>
    </r>
  </si>
  <si>
    <r>
      <rPr>
        <b/>
        <sz val="20"/>
        <rFont val="Calibri"/>
        <family val="2"/>
        <scheme val="minor"/>
      </rPr>
      <t>OUTCOME 3:</t>
    </r>
    <r>
      <rPr>
        <b/>
        <sz val="18"/>
        <color theme="8"/>
        <rFont val="Calibri"/>
        <family val="2"/>
        <scheme val="minor"/>
      </rPr>
      <t xml:space="preserve"> Improve Outbreak Control</t>
    </r>
  </si>
  <si>
    <r>
      <rPr>
        <b/>
        <sz val="20"/>
        <rFont val="Calibri"/>
        <family val="2"/>
        <scheme val="minor"/>
      </rPr>
      <t>OUTCOME 4:</t>
    </r>
    <r>
      <rPr>
        <b/>
        <sz val="18"/>
        <color theme="8"/>
        <rFont val="Calibri"/>
        <family val="2"/>
        <scheme val="minor"/>
      </rPr>
      <t xml:space="preserve"> Improve Adolescent &amp; Youth Health</t>
    </r>
  </si>
  <si>
    <t>Output 1.2: Free of charge chronic disease medication provided at PHC level</t>
  </si>
  <si>
    <t>Output 1.3: Free of charge acute disease medication, medical supplies and reproductive health (RH) commodities provided at PHC level</t>
  </si>
  <si>
    <t>Output 1.4: Free of charge routine vaccination provided for all children under 5 at PHC level and through vaccination campaigns</t>
  </si>
  <si>
    <r>
      <rPr>
        <b/>
        <sz val="18"/>
        <rFont val="Calibri"/>
        <family val="2"/>
        <scheme val="minor"/>
      </rPr>
      <t>OUTPUT 1.2:</t>
    </r>
    <r>
      <rPr>
        <b/>
        <sz val="18"/>
        <color theme="8"/>
        <rFont val="Calibri"/>
        <family val="2"/>
        <scheme val="minor"/>
      </rPr>
      <t xml:space="preserve"> Free of charge chronic disease medication provided at PHC level</t>
    </r>
  </si>
  <si>
    <r>
      <rPr>
        <b/>
        <sz val="18"/>
        <rFont val="Calibri"/>
        <family val="2"/>
        <scheme val="minor"/>
      </rPr>
      <t>OUTPUT 1.3:</t>
    </r>
    <r>
      <rPr>
        <b/>
        <sz val="18"/>
        <color theme="8"/>
        <rFont val="Calibri"/>
        <family val="2"/>
        <scheme val="minor"/>
      </rPr>
      <t xml:space="preserve"> Free of charge acute disease medication, medical supplies and reproductive health (RH) commodities provided at PHC level</t>
    </r>
  </si>
  <si>
    <r>
      <rPr>
        <b/>
        <sz val="18"/>
        <rFont val="Calibri"/>
        <family val="2"/>
        <scheme val="minor"/>
      </rPr>
      <t>OUTPUT 1.4:</t>
    </r>
    <r>
      <rPr>
        <b/>
        <sz val="18"/>
        <color theme="8"/>
        <rFont val="Calibri"/>
        <family val="2"/>
        <scheme val="minor"/>
      </rPr>
      <t xml:space="preserve"> Free of charge routine vaccination provided for all children under 5 at PHC level and through vaccination campaigns</t>
    </r>
  </si>
  <si>
    <t xml:space="preserve">The results of the  2016 survey are not disaggregated by population group.
- Use of Tobacco Products: 36.6
- Drank Alcohol: 18.9
- Being bullied: 16.6
- Seriously considered attempting suidice: 14.2
- Spent more than 3 hours per day sitting or watching TV: 47.6
- Underweight: 4.0
- Overweight: 24.6
</t>
  </si>
  <si>
    <t>List below indicators used to measure Output 2.2</t>
  </si>
  <si>
    <t xml:space="preserve">MoV: Activity Info
Responsibility:  Health Partners
</t>
  </si>
  <si>
    <t xml:space="preserve">MoV: UNHCR Annual Referral Care Report, Activity Info 
Responsibility: UNHCR, UNRWA, Health Partners
</t>
  </si>
  <si>
    <t>Number of displaced Syrians, Lebanese, PRS and PRL admitted for hospitalization per year over total population</t>
  </si>
  <si>
    <t>Measurements/tools: MoPH Hospital data, UNHCR Annual Referral Care Report, UNRWA Hospitalisation data
Responsibility: MoPH, UNHCR, UNRWA</t>
  </si>
  <si>
    <t># of persons receiving financial support for improved access to hospital care among targeted population</t>
  </si>
  <si>
    <t># of persons receiving financial support for improved access to advanced/specialized diagnostic services on an outpatient basis among targeted population</t>
  </si>
  <si>
    <r>
      <rPr>
        <b/>
        <u/>
        <sz val="11"/>
        <rFont val="Calibri"/>
        <family val="2"/>
        <scheme val="minor"/>
      </rPr>
      <t>Targeted Population:</t>
    </r>
    <r>
      <rPr>
        <b/>
        <sz val="11"/>
        <rFont val="Calibri"/>
        <family val="2"/>
        <scheme val="minor"/>
      </rPr>
      <t xml:space="preserve"> </t>
    </r>
    <r>
      <rPr>
        <sz val="11"/>
        <rFont val="Calibri"/>
        <family val="2"/>
        <scheme val="minor"/>
      </rPr>
      <t>Displaced Syrians, PRL and PRS</t>
    </r>
    <r>
      <rPr>
        <b/>
        <u/>
        <sz val="11"/>
        <rFont val="Calibri"/>
        <family val="2"/>
        <scheme val="minor"/>
      </rPr>
      <t xml:space="preserve">
Financial support happens through 3 modalities:</t>
    </r>
    <r>
      <rPr>
        <b/>
        <sz val="11"/>
        <rFont val="Calibri"/>
        <family val="2"/>
        <scheme val="minor"/>
      </rPr>
      <t xml:space="preserve">
</t>
    </r>
    <r>
      <rPr>
        <sz val="11"/>
        <rFont val="Calibri"/>
        <family val="2"/>
        <scheme val="minor"/>
      </rPr>
      <t>1) UNHCR coverage of 75-90% of the hospital bill for cases under UNHCR SOPs
2) NGOs contributing to the 10-25% patient share of UNHCR covered cases
3) NGOs financially supporting cases outside of UNHCR SOPs</t>
    </r>
    <r>
      <rPr>
        <b/>
        <sz val="11"/>
        <rFont val="Calibri"/>
        <family val="2"/>
        <scheme val="minor"/>
      </rPr>
      <t xml:space="preserve">
</t>
    </r>
    <r>
      <rPr>
        <b/>
        <u/>
        <sz val="11"/>
        <rFont val="Calibri"/>
        <family val="2"/>
        <scheme val="minor"/>
      </rPr>
      <t xml:space="preserve">Target calculation for Syrians: </t>
    </r>
    <r>
      <rPr>
        <sz val="11"/>
        <rFont val="Calibri"/>
        <family val="2"/>
        <scheme val="minor"/>
      </rPr>
      <t>Based on an annual admission rate of 12% extending access to cover all essential hospital care needs
Disaggregation is by population cohort and sex</t>
    </r>
  </si>
  <si>
    <r>
      <rPr>
        <b/>
        <u/>
        <sz val="11"/>
        <rFont val="Calibri"/>
        <family val="2"/>
        <scheme val="minor"/>
      </rPr>
      <t>Targeted Population:</t>
    </r>
    <r>
      <rPr>
        <sz val="11"/>
        <rFont val="Calibri"/>
        <family val="2"/>
        <scheme val="minor"/>
      </rPr>
      <t xml:space="preserve"> Displaced Syrians, PRL and PRS
Disaggregation is by population cohort and sex</t>
    </r>
  </si>
  <si>
    <t>NA</t>
  </si>
  <si>
    <t>1,591 (Activity Info- Jan-Sept 2017)</t>
  </si>
  <si>
    <t>44 (Activity Info- Jan-Sept 2017)</t>
  </si>
  <si>
    <t>Number of displaced Syrians, vulnerable Lebanese, Palestine Refugees from Syria (PRS) and Palestine Refugees in Lebanon (PRL) accessing primary healthcare services out of those who report needing primary healthcare services</t>
  </si>
  <si>
    <r>
      <rPr>
        <b/>
        <sz val="11"/>
        <rFont val="Calibri"/>
        <family val="2"/>
        <scheme val="minor"/>
      </rPr>
      <t>Percentage of infants who received:</t>
    </r>
    <r>
      <rPr>
        <sz val="11"/>
        <rFont val="Calibri"/>
        <family val="2"/>
        <scheme val="minor"/>
      </rPr>
      <t xml:space="preserve">
- the 1st (DTP1) / 3rd (DTP3) dose, respectively, of diphtheria and tetanus toxoid with pertussis containing vaccine
-  the 3rd dose of polio (Pol3) containing vaccine. May be either oral or inactivated polio vaccine.
- one dose of inactivated polio vaccine (IPV1)
- the 1st dose of measles containing vaccine (MCV1)
- the 2nd dose of measles containing vaccine (MCV2)
- the 1st dose of rubella containing vaccine (RCV1)
- the 3rd dose of hepatitis B containing vaccine following the birth dose. (HepB3)
- the 3rd dose of Haemophilus influenzae type b containing vaccine. (Hib3)
</t>
    </r>
    <r>
      <rPr>
        <b/>
        <sz val="11"/>
        <rFont val="Calibri"/>
        <family val="2"/>
        <scheme val="minor"/>
      </rPr>
      <t>Percentage of births which received:</t>
    </r>
    <r>
      <rPr>
        <sz val="11"/>
        <rFont val="Calibri"/>
        <family val="2"/>
        <scheme val="minor"/>
      </rPr>
      <t xml:space="preserve">
- a dose of hepatitis B vaccine (HepBB) within 24 hours of delivery
(Source: WHO and UNICEF estimates of national immunization coverage - July 4, 2017)</t>
    </r>
  </si>
  <si>
    <t xml:space="preserve">89% (VASyR 2017) for displaced Syrians.
</t>
  </si>
  <si>
    <t>2016 EPI Cluster survey results have not been officially released by MoPH</t>
  </si>
  <si>
    <t>Activity 2: Refer children under 5 who have not completed their vaccination as per EPI calendar to PHCs for vaccination</t>
  </si>
  <si>
    <t># of primary health care staff receiving salary support at central, peripheral and PHC level</t>
  </si>
  <si>
    <t>Activity 3: Provide reproductive health commodities including family planning commodities to targeted population at primary healthcare level</t>
  </si>
  <si>
    <t>Activity 2: Provide medical supplies to primary health care facilities</t>
  </si>
  <si>
    <t>Activity 1: Provide acute diseases medication to targeted population at primary healthcare level</t>
  </si>
  <si>
    <t>Activity 1: Dispense chronic diseases medication to targeted population at primary healthcare level through enrolment in national channels (MoPH/YMCA, UNRWA)</t>
  </si>
  <si>
    <t>Activity 2: Dispense chronic diseases medication to targeted population at primary healthcare level which are not available through YMCA list (i.e insulin) nor covered through UNRWA</t>
  </si>
  <si>
    <t>Activity 3: Provide family planning counseling to targeted population at PHC facility level</t>
  </si>
  <si>
    <t>Means of Verification: MoPH HIS/Reports for MoPH-PHCCs and other reports for dispensaries/MMUs
Responsibility: MoPH, Partners receiving RH commodities</t>
  </si>
  <si>
    <t>Functional EWARS centers are those that report through the EWARS system
Baseline: 50
Target: 296  (i.e.246 new + 50 existing)</t>
  </si>
  <si>
    <t>MoV: 
- MOPH periodical bulletins and alerts on website
- MOPh list of EWARS functional centers every 6 months
Responsibility: MoPH, WHO</t>
  </si>
  <si>
    <t>MoV: WHO list
Measurements/tools:
Responsibility: MoPH, WHO</t>
  </si>
  <si>
    <t>A one-year stock of selected contingency vaccines, laboratory reagents, response kits and personal protective equipment (PPE) kits is procured</t>
  </si>
  <si>
    <r>
      <t xml:space="preserve">Targets are based on the sector targets under LCRP 2017-2020, and looking at 2 scenarios:
</t>
    </r>
    <r>
      <rPr>
        <b/>
        <u/>
        <sz val="11"/>
        <rFont val="Calibri"/>
        <family val="2"/>
        <scheme val="minor"/>
      </rPr>
      <t>Scenario 1:</t>
    </r>
    <r>
      <rPr>
        <sz val="11"/>
        <rFont val="Calibri"/>
        <family val="2"/>
        <scheme val="minor"/>
      </rPr>
      <t xml:space="preserve">
Children under 1; 0.96% Leb, 2% Syr, 1.72% PRL and 2.09% of PRS according to the population package
</t>
    </r>
    <r>
      <rPr>
        <b/>
        <u/>
        <sz val="11"/>
        <rFont val="Calibri"/>
        <family val="2"/>
        <scheme val="minor"/>
      </rPr>
      <t>Scenario 2:</t>
    </r>
    <r>
      <rPr>
        <sz val="11"/>
        <rFont val="Calibri"/>
        <family val="2"/>
        <scheme val="minor"/>
      </rPr>
      <t xml:space="preserve">
Children under 5; 5.49% Leb, 17% Syr, 9.33% PRL and 8.36% of PRS according to the population package
Disaggregation is by population cohort and sex
</t>
    </r>
  </si>
  <si>
    <t>Targets 2020 (Optional)</t>
  </si>
  <si>
    <t xml:space="preserve">Prevalence of  behavioural risk factors and protective factors in 10 key areas among young people aged 13 to 17 years. 
</t>
  </si>
  <si>
    <t>The 10 key areas are: Alcohol use, Dietary behaviours, Drug use, Hygiene, Mental health, Physical activity, Protective factors, Sexual behaviours, Tobacco use and Violence and unintentional injury.</t>
  </si>
  <si>
    <t>Baseline for both 2016 and 2017 is 50 centers</t>
  </si>
  <si>
    <t>50 (for both 2016 and 2017)</t>
  </si>
  <si>
    <t xml:space="preserve">Baseline: 0
Target: 246 </t>
  </si>
  <si>
    <t>0 (for both 2016 and 2017)</t>
  </si>
  <si>
    <t>1,000 (for 2016) and 1,200 (for 2017)</t>
  </si>
  <si>
    <t>16,138 through YMCA (July 2017)
For 2016, 13,402 through YMCA</t>
  </si>
  <si>
    <t>149,282 through YMCA (July 2017)
For 2016, 138,075 through YMCA</t>
  </si>
  <si>
    <t>24,799 (Based on Activity January-Sept 2017)
In 2016, 35,503 (AI Jan-Dec 2016)</t>
  </si>
  <si>
    <t>41  (Based on Activity January-Sept 2017)
In 2016, 93 (AI Jan-Dec 2016)</t>
  </si>
  <si>
    <t>196  (Based on Activity January-Sept 2017)
In 2016, 56 (AI Jan-Dec 2016)</t>
  </si>
  <si>
    <t>6,958 (Based on Activity January-Sept 2017)
In 2016, 9,452 (AI Jan-Dec 2016)</t>
  </si>
  <si>
    <t>1,072,462 (Based on Activity January-Sept 2017)
For 2016, 1,225,578 (AI Jan-Dec 2016)</t>
  </si>
  <si>
    <t>112,347 (Based on Activity January-Sept 2017)
For 2016, 226,776 (AI Jan-Dec 2016)</t>
  </si>
  <si>
    <t>5,043 (Based on Activity January-Sept 2017)
For 2016, 20,187 (AI Jan-Dec 2016)</t>
  </si>
  <si>
    <t>338,068 (Based on Activity January-Sept 2017)
For 2016, 185,473 (AI Jan-Dec 2016)</t>
  </si>
  <si>
    <t>64,976 (Activity Info- Jan-Sept 2017)
For 2016, 77,057 (AI Jan-Dec 2016)</t>
  </si>
  <si>
    <t>4,004 (Activity Info- Jan-Sept 2017)
For 2016, 4,507 (AI Jan-Dec 2016)</t>
  </si>
  <si>
    <t>5,043 (Activity Info- Jan-Sept 2017)
For 2016, 87 (AI Jan-Dec 2016)</t>
  </si>
  <si>
    <t>Population Cohorts</t>
  </si>
  <si>
    <t>Total Population</t>
  </si>
  <si>
    <t>Total Population in Need</t>
  </si>
  <si>
    <t>Total Population Targeted</t>
  </si>
  <si>
    <t># Female</t>
  </si>
  <si>
    <t>% Female*</t>
  </si>
  <si>
    <t># Male</t>
  </si>
  <si>
    <t>% Male*</t>
  </si>
  <si>
    <t># Children
 (0-17)</t>
  </si>
  <si>
    <t>% Children*</t>
  </si>
  <si>
    <t># Adolescent
 (10-17)</t>
  </si>
  <si>
    <t>% Adolescent*
 (10-17)</t>
  </si>
  <si>
    <t># Youth (18-24)</t>
  </si>
  <si>
    <t>% Youth*
 (18-24)</t>
  </si>
  <si>
    <t xml:space="preserve">Lebanese </t>
  </si>
  <si>
    <t>Displaced Syrian</t>
  </si>
  <si>
    <t>Palestine Refugee from Syria (PRS)</t>
  </si>
  <si>
    <t>Palestine Refugee in Lebanon  (PRL)</t>
  </si>
  <si>
    <t>GRAND TOTAL</t>
  </si>
  <si>
    <t xml:space="preserve">Type of institution </t>
  </si>
  <si>
    <t>Total</t>
  </si>
  <si>
    <t>Targeted</t>
  </si>
  <si>
    <t>* % of Female, Male, Children, Adolescent, Youth to be used if you do not have specific Sex Age Disaggregated Target for your sector</t>
  </si>
  <si>
    <t>Municipality</t>
  </si>
  <si>
    <t>Hospitals</t>
  </si>
  <si>
    <t>Schools</t>
  </si>
  <si>
    <t>Water establishments</t>
  </si>
  <si>
    <t>Social Development Centers</t>
  </si>
  <si>
    <t>Central Ministries</t>
  </si>
  <si>
    <t>Ministry of Public Health- Primary Health Care Centers</t>
  </si>
  <si>
    <t>Output 3.2: Availability of selected contingency supplies ensured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</si>
</sst>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00_);_(* \(#,##0.00\);_(* &quot;-&quot;??_);_(@_)"/>
    <numFmt numFmtId="165" formatCode="_(* #,##0_);_(* \(#,##0\);_(* &quot;-&quot;??_);_(@_)"/>
    <numFmt numFmtId="166" formatCode="0.0%"/>
  </numFmts>
  <fonts count="39" x14ac:knownFonts="1">
    <font>
      <sz val="11"/>
      <color theme="1"/>
      <name val="Calibri"/>
      <family val="2"/>
      <scheme val="minor"/>
    </font>
    <font>
      <b/>
      <sz val="11"/>
      <color theme="1"/>
      <name val="Calibri"/>
      <family val="2"/>
      <scheme val="minor"/>
    </font>
    <font>
      <sz val="11"/>
      <color theme="1"/>
      <name val="Calibri"/>
      <family val="2"/>
      <scheme val="minor"/>
    </font>
    <font>
      <sz val="10"/>
      <name val="Arial"/>
      <family val="2"/>
    </font>
    <font>
      <sz val="18"/>
      <name val="Calibri"/>
      <family val="2"/>
      <scheme val="minor"/>
    </font>
    <font>
      <b/>
      <sz val="11"/>
      <name val="Calibri"/>
      <family val="2"/>
      <scheme val="minor"/>
    </font>
    <font>
      <sz val="18"/>
      <color theme="8"/>
      <name val="Calibri"/>
      <family val="2"/>
      <scheme val="minor"/>
    </font>
    <font>
      <sz val="11"/>
      <color theme="8"/>
      <name val="Calibri"/>
      <family val="2"/>
      <scheme val="minor"/>
    </font>
    <font>
      <b/>
      <sz val="18"/>
      <color theme="8"/>
      <name val="Calibri"/>
      <family val="2"/>
      <scheme val="minor"/>
    </font>
    <font>
      <sz val="10"/>
      <name val="Calibri Light"/>
      <family val="2"/>
      <scheme val="major"/>
    </font>
    <font>
      <sz val="14"/>
      <color theme="0"/>
      <name val="Calibri Light"/>
      <family val="2"/>
      <scheme val="major"/>
    </font>
    <font>
      <b/>
      <sz val="18"/>
      <name val="Calibri"/>
      <family val="2"/>
      <scheme val="minor"/>
    </font>
    <font>
      <b/>
      <sz val="16"/>
      <name val="Calibri"/>
      <family val="2"/>
      <scheme val="minor"/>
    </font>
    <font>
      <b/>
      <sz val="20"/>
      <name val="Calibri"/>
      <family val="2"/>
      <scheme val="minor"/>
    </font>
    <font>
      <b/>
      <sz val="10"/>
      <name val="Calibri Light"/>
      <family val="2"/>
      <scheme val="major"/>
    </font>
    <font>
      <b/>
      <sz val="12"/>
      <name val="Calibri Light"/>
      <family val="2"/>
      <scheme val="major"/>
    </font>
    <font>
      <b/>
      <sz val="16"/>
      <name val="Calibri Light"/>
      <family val="2"/>
      <scheme val="major"/>
    </font>
    <font>
      <sz val="11"/>
      <name val="Calibri"/>
      <family val="2"/>
      <scheme val="minor"/>
    </font>
    <font>
      <b/>
      <sz val="22"/>
      <color theme="1"/>
      <name val="Calibri"/>
      <family val="2"/>
      <scheme val="minor"/>
    </font>
    <font>
      <sz val="16"/>
      <name val="Calibri Light"/>
      <family val="2"/>
      <scheme val="major"/>
    </font>
    <font>
      <b/>
      <sz val="11"/>
      <name val="Calibri Light"/>
      <family val="2"/>
      <scheme val="major"/>
    </font>
    <font>
      <sz val="9"/>
      <color theme="1"/>
      <name val="Calibri"/>
      <family val="2"/>
      <scheme val="minor"/>
    </font>
    <font>
      <b/>
      <sz val="14"/>
      <color theme="3"/>
      <name val="Calibri"/>
      <family val="2"/>
      <scheme val="minor"/>
    </font>
    <font>
      <b/>
      <sz val="14"/>
      <name val="Calibri"/>
      <family val="2"/>
      <scheme val="minor"/>
    </font>
    <font>
      <b/>
      <sz val="14"/>
      <color theme="1"/>
      <name val="Calibri"/>
      <family val="2"/>
      <scheme val="minor"/>
    </font>
    <font>
      <sz val="16"/>
      <name val="Calibri"/>
      <family val="2"/>
      <scheme val="minor"/>
    </font>
    <font>
      <sz val="14"/>
      <name val="Calibri"/>
      <family val="2"/>
      <scheme val="minor"/>
    </font>
    <font>
      <sz val="10"/>
      <name val="Calibri Light"/>
      <family val="2"/>
      <scheme val="major"/>
    </font>
    <font>
      <sz val="10"/>
      <color theme="1"/>
      <name val="Calibri Light"/>
      <family val="2"/>
      <scheme val="major"/>
    </font>
    <font>
      <b/>
      <sz val="11"/>
      <color rgb="FFFF0000"/>
      <name val="Calibri"/>
      <family val="2"/>
      <scheme val="minor"/>
    </font>
    <font>
      <b/>
      <u/>
      <sz val="11"/>
      <name val="Calibri"/>
      <family val="2"/>
      <scheme val="minor"/>
    </font>
    <font>
      <sz val="11"/>
      <color rgb="FFFF0000"/>
      <name val="Calibri"/>
      <family val="2"/>
      <scheme val="minor"/>
    </font>
    <font>
      <sz val="9"/>
      <name val="Calibri"/>
      <family val="2"/>
      <scheme val="minor"/>
    </font>
    <font>
      <sz val="9"/>
      <color indexed="81"/>
      <name val="Tahoma"/>
      <family val="2"/>
    </font>
    <font>
      <b/>
      <sz val="9"/>
      <color indexed="81"/>
      <name val="Tahoma"/>
      <family val="2"/>
    </font>
    <font>
      <sz val="14"/>
      <name val="Calibri Light"/>
      <family val="2"/>
      <scheme val="major"/>
    </font>
    <font>
      <b/>
      <sz val="11"/>
      <name val="Calibri"/>
      <family val="2"/>
    </font>
    <font>
      <sz val="11"/>
      <name val="Calibri"/>
      <family val="2"/>
    </font>
    <font>
      <b/>
      <sz val="12"/>
      <name val="Calibri"/>
      <family val="2"/>
      <scheme val="minor"/>
    </font>
  </fonts>
  <fills count="20">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theme="4"/>
      </patternFill>
    </fill>
    <fill>
      <patternFill patternType="solid">
        <fgColor theme="0" tint="-0.14999847407452621"/>
        <bgColor indexed="64"/>
      </patternFill>
    </fill>
    <fill>
      <patternFill patternType="solid">
        <fgColor theme="0" tint="-0.249977111117893"/>
        <bgColor theme="4"/>
      </patternFill>
    </fill>
    <fill>
      <patternFill patternType="solid">
        <fgColor theme="0" tint="-0.249977111117893"/>
        <bgColor indexed="64"/>
      </patternFill>
    </fill>
    <fill>
      <patternFill patternType="solid">
        <fgColor theme="5" tint="0.79998168889431442"/>
        <bgColor indexed="64"/>
      </patternFill>
    </fill>
    <fill>
      <patternFill patternType="solid">
        <fgColor theme="4" tint="0.79998168889431442"/>
        <bgColor theme="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79998168889431442"/>
        <bgColor theme="4"/>
      </patternFill>
    </fill>
    <fill>
      <patternFill patternType="solid">
        <fgColor theme="9" tint="0.59999389629810485"/>
        <bgColor theme="4"/>
      </patternFill>
    </fill>
    <fill>
      <patternFill patternType="solid">
        <fgColor theme="5" tint="0.79998168889431442"/>
        <bgColor theme="4"/>
      </patternFill>
    </fill>
    <fill>
      <patternFill patternType="solid">
        <fgColor theme="4" tint="0.59999389629810485"/>
        <bgColor theme="4"/>
      </patternFill>
    </fill>
    <fill>
      <patternFill patternType="solid">
        <fgColor theme="9" tint="0.39997558519241921"/>
        <bgColor theme="4"/>
      </patternFill>
    </fill>
    <fill>
      <patternFill patternType="solid">
        <fgColor theme="0"/>
        <bgColor indexed="64"/>
      </patternFill>
    </fill>
    <fill>
      <patternFill patternType="solid">
        <fgColor rgb="FFBFBFBF"/>
        <bgColor indexed="64"/>
      </patternFill>
    </fill>
  </fills>
  <borders count="39">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medium">
        <color auto="1"/>
      </bottom>
      <diagonal/>
    </border>
    <border>
      <left/>
      <right/>
      <top style="thin">
        <color auto="1"/>
      </top>
      <bottom style="thin">
        <color theme="0" tint="-0.34998626667073579"/>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ck">
        <color theme="0"/>
      </right>
      <top/>
      <bottom/>
      <diagonal/>
    </border>
    <border>
      <left/>
      <right style="thick">
        <color theme="0"/>
      </right>
      <top/>
      <bottom style="thin">
        <color auto="1"/>
      </bottom>
      <diagonal/>
    </border>
    <border>
      <left/>
      <right style="thick">
        <color theme="0"/>
      </right>
      <top style="thin">
        <color auto="1"/>
      </top>
      <bottom style="thin">
        <color auto="1"/>
      </bottom>
      <diagonal/>
    </border>
    <border>
      <left style="thick">
        <color theme="0"/>
      </left>
      <right style="thick">
        <color theme="0"/>
      </right>
      <top/>
      <bottom/>
      <diagonal/>
    </border>
    <border>
      <left style="thick">
        <color theme="0"/>
      </left>
      <right style="thick">
        <color theme="0"/>
      </right>
      <top/>
      <bottom style="thin">
        <color auto="1"/>
      </bottom>
      <diagonal/>
    </border>
    <border>
      <left/>
      <right style="thick">
        <color theme="0"/>
      </right>
      <top style="thin">
        <color auto="1"/>
      </top>
      <bottom style="thin">
        <color theme="0" tint="-0.34998626667073579"/>
      </bottom>
      <diagonal/>
    </border>
    <border>
      <left style="thick">
        <color theme="0"/>
      </left>
      <right style="thick">
        <color theme="0"/>
      </right>
      <top style="thin">
        <color auto="1"/>
      </top>
      <bottom style="thin">
        <color theme="0" tint="-0.34998626667073579"/>
      </bottom>
      <diagonal/>
    </border>
    <border>
      <left style="thin">
        <color auto="1"/>
      </left>
      <right style="thick">
        <color theme="0"/>
      </right>
      <top style="thin">
        <color auto="1"/>
      </top>
      <bottom style="medium">
        <color auto="1"/>
      </bottom>
      <diagonal/>
    </border>
    <border>
      <left style="thin">
        <color auto="1"/>
      </left>
      <right style="thick">
        <color theme="0"/>
      </right>
      <top/>
      <bottom style="thin">
        <color auto="1"/>
      </bottom>
      <diagonal/>
    </border>
    <border>
      <left style="thin">
        <color auto="1"/>
      </left>
      <right style="thick">
        <color theme="0"/>
      </right>
      <top style="thin">
        <color auto="1"/>
      </top>
      <bottom style="thin">
        <color auto="1"/>
      </bottom>
      <diagonal/>
    </border>
    <border>
      <left style="thick">
        <color theme="0"/>
      </left>
      <right/>
      <top style="thin">
        <color auto="1"/>
      </top>
      <bottom style="thin">
        <color auto="1"/>
      </bottom>
      <diagonal/>
    </border>
    <border>
      <left style="thick">
        <color theme="0"/>
      </left>
      <right style="thin">
        <color auto="1"/>
      </right>
      <top style="thin">
        <color auto="1"/>
      </top>
      <bottom style="medium">
        <color auto="1"/>
      </bottom>
      <diagonal/>
    </border>
    <border>
      <left style="thick">
        <color theme="0"/>
      </left>
      <right style="thin">
        <color auto="1"/>
      </right>
      <top/>
      <bottom style="thin">
        <color auto="1"/>
      </bottom>
      <diagonal/>
    </border>
    <border>
      <left style="thick">
        <color theme="0"/>
      </left>
      <right style="thin">
        <color auto="1"/>
      </right>
      <top style="thin">
        <color auto="1"/>
      </top>
      <bottom style="thin">
        <color auto="1"/>
      </bottom>
      <diagonal/>
    </border>
    <border>
      <left style="thin">
        <color auto="1"/>
      </left>
      <right/>
      <top/>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s>
  <cellStyleXfs count="6">
    <xf numFmtId="0" fontId="0" fillId="0" borderId="0"/>
    <xf numFmtId="9" fontId="2" fillId="0" borderId="0" applyFont="0" applyFill="0" applyBorder="0" applyAlignment="0" applyProtection="0"/>
    <xf numFmtId="0" fontId="3" fillId="0" borderId="0"/>
    <xf numFmtId="164" fontId="3" fillId="0" borderId="0" applyFont="0" applyFill="0" applyBorder="0" applyAlignment="0" applyProtection="0"/>
    <xf numFmtId="9" fontId="3" fillId="0" borderId="0" applyFont="0" applyFill="0" applyBorder="0" applyAlignment="0" applyProtection="0"/>
    <xf numFmtId="164" fontId="2" fillId="0" borderId="0" applyFont="0" applyFill="0" applyBorder="0" applyAlignment="0" applyProtection="0"/>
  </cellStyleXfs>
  <cellXfs count="294">
    <xf numFmtId="0" fontId="0" fillId="0" borderId="0" xfId="0"/>
    <xf numFmtId="0" fontId="0" fillId="0" borderId="0" xfId="0" applyAlignment="1">
      <alignment wrapText="1"/>
    </xf>
    <xf numFmtId="0" fontId="9" fillId="0" borderId="2" xfId="2" applyFont="1" applyBorder="1" applyAlignment="1">
      <alignment horizontal="left" vertical="center"/>
    </xf>
    <xf numFmtId="0" fontId="0" fillId="0" borderId="2" xfId="0" applyBorder="1"/>
    <xf numFmtId="0" fontId="9" fillId="0" borderId="0" xfId="2" applyFont="1" applyFill="1" applyBorder="1" applyAlignment="1">
      <alignment vertical="center"/>
    </xf>
    <xf numFmtId="0" fontId="15" fillId="0" borderId="0" xfId="2" applyFont="1" applyFill="1" applyBorder="1" applyAlignment="1">
      <alignment vertical="center"/>
    </xf>
    <xf numFmtId="0" fontId="0" fillId="0" borderId="5" xfId="0" applyBorder="1" applyAlignment="1">
      <alignment horizontal="center" wrapText="1"/>
    </xf>
    <xf numFmtId="0" fontId="0" fillId="0" borderId="0" xfId="0" applyBorder="1" applyAlignment="1">
      <alignment wrapText="1"/>
    </xf>
    <xf numFmtId="165" fontId="10" fillId="0" borderId="0" xfId="3" applyNumberFormat="1" applyFont="1" applyFill="1" applyBorder="1" applyAlignment="1">
      <alignment vertical="center"/>
    </xf>
    <xf numFmtId="0" fontId="17" fillId="0" borderId="6" xfId="0" applyFont="1" applyFill="1" applyBorder="1" applyAlignment="1">
      <alignment vertical="top" wrapText="1"/>
    </xf>
    <xf numFmtId="0" fontId="17" fillId="2" borderId="1" xfId="0" applyFont="1" applyFill="1" applyBorder="1" applyAlignment="1">
      <alignment vertical="top" wrapText="1"/>
    </xf>
    <xf numFmtId="0" fontId="17" fillId="0" borderId="1" xfId="0" applyFont="1" applyFill="1" applyBorder="1" applyAlignment="1">
      <alignment vertical="top" wrapText="1"/>
    </xf>
    <xf numFmtId="0" fontId="0" fillId="0" borderId="0" xfId="0" applyFill="1" applyAlignment="1">
      <alignment wrapText="1"/>
    </xf>
    <xf numFmtId="0" fontId="9" fillId="0" borderId="0" xfId="2" applyFont="1" applyBorder="1" applyAlignment="1">
      <alignment horizontal="right" vertical="center"/>
    </xf>
    <xf numFmtId="0" fontId="9" fillId="0" borderId="0" xfId="2" applyFont="1" applyBorder="1" applyAlignment="1">
      <alignment horizontal="left" vertical="center"/>
    </xf>
    <xf numFmtId="0" fontId="18" fillId="0" borderId="0" xfId="0" applyFont="1" applyAlignment="1">
      <alignment wrapText="1"/>
    </xf>
    <xf numFmtId="0" fontId="19" fillId="0" borderId="0" xfId="2" applyFont="1" applyBorder="1" applyAlignment="1">
      <alignment vertical="center"/>
    </xf>
    <xf numFmtId="0" fontId="0" fillId="0" borderId="0" xfId="0" applyFont="1" applyAlignment="1">
      <alignment wrapText="1"/>
    </xf>
    <xf numFmtId="0" fontId="16" fillId="5" borderId="0" xfId="2" applyFont="1" applyFill="1" applyBorder="1" applyAlignment="1">
      <alignment vertical="center"/>
    </xf>
    <xf numFmtId="0" fontId="20" fillId="5" borderId="5" xfId="2" applyFont="1" applyFill="1" applyBorder="1" applyAlignment="1">
      <alignment vertical="center"/>
    </xf>
    <xf numFmtId="0" fontId="20" fillId="5" borderId="9" xfId="2" applyFont="1" applyFill="1" applyBorder="1" applyAlignment="1">
      <alignment vertical="center"/>
    </xf>
    <xf numFmtId="0" fontId="9" fillId="8" borderId="0" xfId="2" applyFont="1" applyFill="1" applyBorder="1" applyAlignment="1">
      <alignment horizontal="right" vertical="center"/>
    </xf>
    <xf numFmtId="0" fontId="9" fillId="8" borderId="5" xfId="2" applyFont="1" applyFill="1" applyBorder="1" applyAlignment="1">
      <alignment vertical="center"/>
    </xf>
    <xf numFmtId="0" fontId="0" fillId="8" borderId="0" xfId="0" applyFill="1" applyBorder="1"/>
    <xf numFmtId="0" fontId="9" fillId="8" borderId="0" xfId="2" applyFont="1" applyFill="1" applyBorder="1" applyAlignment="1">
      <alignment horizontal="right" vertical="center" wrapText="1"/>
    </xf>
    <xf numFmtId="0" fontId="1" fillId="5" borderId="5" xfId="0" applyFont="1" applyFill="1" applyBorder="1" applyAlignment="1">
      <alignment horizontal="right"/>
    </xf>
    <xf numFmtId="0" fontId="5" fillId="13" borderId="10" xfId="0" applyFont="1" applyFill="1" applyBorder="1" applyAlignment="1">
      <alignment horizontal="center" vertical="top"/>
    </xf>
    <xf numFmtId="0" fontId="5" fillId="14" borderId="10" xfId="0" applyFont="1" applyFill="1" applyBorder="1" applyAlignment="1">
      <alignment horizontal="center" vertical="top"/>
    </xf>
    <xf numFmtId="0" fontId="5" fillId="14" borderId="10" xfId="0" applyFont="1" applyFill="1" applyBorder="1" applyAlignment="1">
      <alignment horizontal="center" vertical="top" wrapText="1"/>
    </xf>
    <xf numFmtId="0" fontId="17" fillId="12" borderId="6" xfId="0" applyFont="1" applyFill="1" applyBorder="1" applyAlignment="1">
      <alignment vertical="top" wrapText="1"/>
    </xf>
    <xf numFmtId="0" fontId="17" fillId="11" borderId="6" xfId="0" applyFont="1" applyFill="1" applyBorder="1" applyAlignment="1">
      <alignment vertical="top" wrapText="1"/>
    </xf>
    <xf numFmtId="0" fontId="5" fillId="4" borderId="10" xfId="0" applyFont="1" applyFill="1" applyBorder="1" applyAlignment="1">
      <alignment horizontal="left" vertical="center"/>
    </xf>
    <xf numFmtId="0" fontId="5" fillId="4" borderId="10" xfId="0" applyFont="1" applyFill="1" applyBorder="1" applyAlignment="1">
      <alignment horizontal="left" vertical="center" wrapText="1"/>
    </xf>
    <xf numFmtId="3" fontId="17" fillId="12" borderId="1" xfId="0" applyNumberFormat="1" applyFont="1" applyFill="1" applyBorder="1" applyAlignment="1">
      <alignment vertical="top" wrapText="1"/>
    </xf>
    <xf numFmtId="3" fontId="17" fillId="11" borderId="1" xfId="0" applyNumberFormat="1" applyFont="1" applyFill="1" applyBorder="1" applyAlignment="1">
      <alignment vertical="top" wrapText="1"/>
    </xf>
    <xf numFmtId="0" fontId="5" fillId="16" borderId="10" xfId="0" applyFont="1" applyFill="1" applyBorder="1" applyAlignment="1">
      <alignment horizontal="center" vertical="top"/>
    </xf>
    <xf numFmtId="3" fontId="17" fillId="10" borderId="1" xfId="0" applyNumberFormat="1" applyFont="1" applyFill="1" applyBorder="1" applyAlignment="1">
      <alignment vertical="top" wrapText="1"/>
    </xf>
    <xf numFmtId="0" fontId="17" fillId="10" borderId="6" xfId="0" applyFont="1" applyFill="1" applyBorder="1" applyAlignment="1">
      <alignment vertical="top" wrapText="1"/>
    </xf>
    <xf numFmtId="0" fontId="5" fillId="9" borderId="10" xfId="0" applyFont="1" applyFill="1" applyBorder="1" applyAlignment="1">
      <alignment horizontal="center" vertical="top"/>
    </xf>
    <xf numFmtId="0" fontId="17" fillId="3" borderId="6" xfId="0" applyFont="1" applyFill="1" applyBorder="1" applyAlignment="1">
      <alignment vertical="top" wrapText="1"/>
    </xf>
    <xf numFmtId="3" fontId="17" fillId="3" borderId="1" xfId="0" applyNumberFormat="1" applyFont="1" applyFill="1" applyBorder="1" applyAlignment="1">
      <alignment vertical="top" wrapText="1"/>
    </xf>
    <xf numFmtId="0" fontId="5" fillId="16" borderId="10" xfId="0" applyFont="1" applyFill="1" applyBorder="1" applyAlignment="1">
      <alignment horizontal="center" vertical="top" wrapText="1"/>
    </xf>
    <xf numFmtId="0" fontId="5" fillId="14" borderId="10" xfId="0" applyFont="1" applyFill="1" applyBorder="1" applyAlignment="1">
      <alignment horizontal="center" vertical="center"/>
    </xf>
    <xf numFmtId="0" fontId="0" fillId="11" borderId="6" xfId="0" applyFont="1" applyFill="1" applyBorder="1" applyAlignment="1">
      <alignment vertical="center" wrapText="1"/>
    </xf>
    <xf numFmtId="3" fontId="0" fillId="12" borderId="1" xfId="0" applyNumberFormat="1" applyFont="1" applyFill="1" applyBorder="1" applyAlignment="1">
      <alignment vertical="center" wrapText="1"/>
    </xf>
    <xf numFmtId="3" fontId="0" fillId="11" borderId="1" xfId="0" applyNumberFormat="1" applyFont="1" applyFill="1" applyBorder="1" applyAlignment="1">
      <alignment vertical="center" wrapText="1"/>
    </xf>
    <xf numFmtId="0" fontId="12" fillId="5" borderId="9" xfId="0" applyFont="1" applyFill="1" applyBorder="1" applyAlignment="1"/>
    <xf numFmtId="0" fontId="0" fillId="0" borderId="0" xfId="0" applyBorder="1" applyAlignment="1">
      <alignment horizontal="center" wrapText="1"/>
    </xf>
    <xf numFmtId="0" fontId="15" fillId="8" borderId="11" xfId="2" applyFont="1" applyFill="1" applyBorder="1" applyAlignment="1">
      <alignment vertical="center"/>
    </xf>
    <xf numFmtId="0" fontId="0" fillId="0" borderId="0" xfId="0" applyBorder="1"/>
    <xf numFmtId="0" fontId="1" fillId="5" borderId="15" xfId="0" applyFont="1" applyFill="1" applyBorder="1" applyAlignment="1">
      <alignment horizontal="right"/>
    </xf>
    <xf numFmtId="0" fontId="15" fillId="12" borderId="15" xfId="2" applyFont="1" applyFill="1" applyBorder="1" applyAlignment="1">
      <alignment horizontal="right" vertical="center"/>
    </xf>
    <xf numFmtId="0" fontId="15" fillId="10" borderId="18" xfId="2" applyFont="1" applyFill="1" applyBorder="1" applyAlignment="1">
      <alignment horizontal="right" vertical="center"/>
    </xf>
    <xf numFmtId="0" fontId="15" fillId="3" borderId="18" xfId="2" applyFont="1" applyFill="1" applyBorder="1" applyAlignment="1">
      <alignment horizontal="right" vertical="center"/>
    </xf>
    <xf numFmtId="0" fontId="21" fillId="3" borderId="17" xfId="0" applyFont="1" applyFill="1" applyBorder="1" applyAlignment="1">
      <alignment horizontal="right"/>
    </xf>
    <xf numFmtId="165" fontId="15" fillId="12" borderId="15" xfId="3" applyNumberFormat="1" applyFont="1" applyFill="1" applyBorder="1" applyAlignment="1">
      <alignment horizontal="right" vertical="center"/>
    </xf>
    <xf numFmtId="165" fontId="15" fillId="10" borderId="18" xfId="3" quotePrefix="1" applyNumberFormat="1" applyFont="1" applyFill="1" applyBorder="1" applyAlignment="1">
      <alignment horizontal="right" vertical="center" wrapText="1"/>
    </xf>
    <xf numFmtId="0" fontId="5" fillId="14" borderId="21" xfId="0" applyFont="1" applyFill="1" applyBorder="1" applyAlignment="1">
      <alignment horizontal="center" vertical="center"/>
    </xf>
    <xf numFmtId="0" fontId="0" fillId="11" borderId="22" xfId="0" applyFont="1" applyFill="1" applyBorder="1" applyAlignment="1">
      <alignment vertical="center" wrapText="1"/>
    </xf>
    <xf numFmtId="3" fontId="0" fillId="12" borderId="23" xfId="0" applyNumberFormat="1" applyFont="1" applyFill="1" applyBorder="1" applyAlignment="1">
      <alignment vertical="center" wrapText="1"/>
    </xf>
    <xf numFmtId="3" fontId="0" fillId="11" borderId="23" xfId="0" applyNumberFormat="1" applyFont="1" applyFill="1" applyBorder="1" applyAlignment="1">
      <alignment vertical="center" wrapText="1"/>
    </xf>
    <xf numFmtId="0" fontId="5" fillId="14" borderId="25" xfId="0" applyFont="1" applyFill="1" applyBorder="1" applyAlignment="1">
      <alignment horizontal="center" vertical="center"/>
    </xf>
    <xf numFmtId="0" fontId="0" fillId="11" borderId="26" xfId="0" applyFont="1" applyFill="1" applyBorder="1" applyAlignment="1">
      <alignment vertical="center" wrapText="1"/>
    </xf>
    <xf numFmtId="3" fontId="0" fillId="12" borderId="27" xfId="0" applyNumberFormat="1" applyFont="1" applyFill="1" applyBorder="1" applyAlignment="1">
      <alignment vertical="center" wrapText="1"/>
    </xf>
    <xf numFmtId="3" fontId="0" fillId="11" borderId="27" xfId="0" applyNumberFormat="1" applyFont="1" applyFill="1" applyBorder="1" applyAlignment="1">
      <alignment vertical="center" wrapText="1"/>
    </xf>
    <xf numFmtId="0" fontId="7" fillId="0" borderId="3" xfId="0" applyFont="1" applyFill="1" applyBorder="1" applyAlignment="1">
      <alignment vertical="top" wrapText="1"/>
    </xf>
    <xf numFmtId="0" fontId="7" fillId="2" borderId="3" xfId="0" applyFont="1" applyFill="1" applyBorder="1" applyAlignment="1">
      <alignment vertical="top" wrapText="1"/>
    </xf>
    <xf numFmtId="0" fontId="0" fillId="0" borderId="0" xfId="0" applyFill="1" applyBorder="1" applyAlignment="1">
      <alignment wrapText="1"/>
    </xf>
    <xf numFmtId="0" fontId="0" fillId="0" borderId="0" xfId="0" applyFill="1" applyBorder="1"/>
    <xf numFmtId="0" fontId="6" fillId="0" borderId="0" xfId="0" applyFont="1" applyFill="1" applyBorder="1" applyAlignment="1">
      <alignment horizontal="left" wrapText="1"/>
    </xf>
    <xf numFmtId="0" fontId="4" fillId="0" borderId="0" xfId="0" applyFont="1" applyFill="1" applyBorder="1" applyAlignment="1">
      <alignment wrapText="1"/>
    </xf>
    <xf numFmtId="0" fontId="5" fillId="4" borderId="12" xfId="0" applyFont="1" applyFill="1" applyBorder="1" applyAlignment="1">
      <alignment horizontal="left" vertical="center"/>
    </xf>
    <xf numFmtId="0" fontId="17" fillId="0" borderId="7" xfId="0" applyFont="1" applyFill="1" applyBorder="1" applyAlignment="1">
      <alignment vertical="top" wrapText="1"/>
    </xf>
    <xf numFmtId="0" fontId="17" fillId="2" borderId="4" xfId="0" applyFont="1" applyFill="1" applyBorder="1" applyAlignment="1">
      <alignment vertical="top" wrapText="1"/>
    </xf>
    <xf numFmtId="0" fontId="17" fillId="0" borderId="4" xfId="0" applyFont="1" applyFill="1" applyBorder="1" applyAlignment="1">
      <alignment vertical="top" wrapText="1"/>
    </xf>
    <xf numFmtId="0" fontId="0" fillId="0" borderId="0" xfId="0" applyBorder="1" applyAlignment="1">
      <alignment vertical="top" wrapText="1"/>
    </xf>
    <xf numFmtId="0" fontId="8" fillId="8" borderId="0" xfId="0" applyFont="1" applyFill="1" applyBorder="1" applyAlignment="1">
      <alignment wrapText="1"/>
    </xf>
    <xf numFmtId="0" fontId="0" fillId="8" borderId="0" xfId="0" applyFill="1" applyBorder="1" applyAlignment="1">
      <alignment wrapText="1"/>
    </xf>
    <xf numFmtId="0" fontId="8" fillId="0" borderId="0" xfId="0" applyFont="1" applyFill="1" applyBorder="1" applyAlignment="1">
      <alignment horizontal="left" wrapText="1"/>
    </xf>
    <xf numFmtId="0" fontId="8" fillId="0" borderId="0" xfId="0" applyFont="1" applyFill="1" applyBorder="1" applyAlignment="1">
      <alignment wrapText="1"/>
    </xf>
    <xf numFmtId="0" fontId="22" fillId="0" borderId="0" xfId="0" applyFont="1" applyBorder="1" applyAlignment="1"/>
    <xf numFmtId="0" fontId="5" fillId="4" borderId="13" xfId="0" applyFont="1" applyFill="1" applyBorder="1" applyAlignment="1">
      <alignment horizontal="left" vertical="center" wrapText="1"/>
    </xf>
    <xf numFmtId="0" fontId="17" fillId="0" borderId="8" xfId="0" applyFont="1" applyFill="1" applyBorder="1" applyAlignment="1">
      <alignment vertical="top" wrapText="1"/>
    </xf>
    <xf numFmtId="0" fontId="5" fillId="6" borderId="12" xfId="0" applyFont="1" applyFill="1" applyBorder="1" applyAlignment="1">
      <alignment horizontal="center" vertical="top" wrapText="1"/>
    </xf>
    <xf numFmtId="0" fontId="17" fillId="7" borderId="7" xfId="0" applyFont="1" applyFill="1" applyBorder="1" applyAlignment="1">
      <alignment vertical="top" wrapText="1"/>
    </xf>
    <xf numFmtId="0" fontId="5" fillId="6" borderId="25" xfId="0" applyFont="1" applyFill="1" applyBorder="1" applyAlignment="1">
      <alignment horizontal="center" vertical="top"/>
    </xf>
    <xf numFmtId="0" fontId="5" fillId="16" borderId="21" xfId="0" applyFont="1" applyFill="1" applyBorder="1" applyAlignment="1">
      <alignment horizontal="center" vertical="top" wrapText="1"/>
    </xf>
    <xf numFmtId="10" fontId="17" fillId="7" borderId="26" xfId="0" applyNumberFormat="1" applyFont="1" applyFill="1" applyBorder="1" applyAlignment="1">
      <alignment vertical="top" wrapText="1"/>
    </xf>
    <xf numFmtId="0" fontId="17" fillId="3" borderId="22" xfId="0" applyFont="1" applyFill="1" applyBorder="1" applyAlignment="1">
      <alignment vertical="top" wrapText="1"/>
    </xf>
    <xf numFmtId="0" fontId="17" fillId="3" borderId="8" xfId="0" applyFont="1" applyFill="1" applyBorder="1" applyAlignment="1">
      <alignment vertical="top" wrapText="1"/>
    </xf>
    <xf numFmtId="0" fontId="5" fillId="6" borderId="25" xfId="0" applyFont="1" applyFill="1" applyBorder="1" applyAlignment="1">
      <alignment horizontal="center" vertical="top" wrapText="1"/>
    </xf>
    <xf numFmtId="0" fontId="17" fillId="7" borderId="26" xfId="0" applyFont="1" applyFill="1" applyBorder="1" applyAlignment="1">
      <alignment vertical="top" wrapText="1"/>
    </xf>
    <xf numFmtId="0" fontId="25" fillId="15" borderId="12" xfId="0" applyFont="1" applyFill="1" applyBorder="1" applyAlignment="1">
      <alignment horizontal="right" vertical="top"/>
    </xf>
    <xf numFmtId="0" fontId="25" fillId="14" borderId="10" xfId="0" applyFont="1" applyFill="1" applyBorder="1" applyAlignment="1">
      <alignment horizontal="right" vertical="top"/>
    </xf>
    <xf numFmtId="0" fontId="25" fillId="16" borderId="10" xfId="0" applyFont="1" applyFill="1" applyBorder="1" applyAlignment="1">
      <alignment horizontal="right" vertical="top" wrapText="1"/>
    </xf>
    <xf numFmtId="0" fontId="25" fillId="9" borderId="10" xfId="0" applyFont="1" applyFill="1" applyBorder="1" applyAlignment="1">
      <alignment horizontal="right" vertical="top" wrapText="1"/>
    </xf>
    <xf numFmtId="3" fontId="26" fillId="2" borderId="7" xfId="0" applyNumberFormat="1" applyFont="1" applyFill="1" applyBorder="1" applyAlignment="1">
      <alignment horizontal="right" wrapText="1"/>
    </xf>
    <xf numFmtId="3" fontId="26" fillId="12" borderId="6" xfId="0" applyNumberFormat="1" applyFont="1" applyFill="1" applyBorder="1" applyAlignment="1">
      <alignment horizontal="right" wrapText="1"/>
    </xf>
    <xf numFmtId="3" fontId="26" fillId="10" borderId="6" xfId="0" applyNumberFormat="1" applyFont="1" applyFill="1" applyBorder="1" applyAlignment="1">
      <alignment horizontal="right" wrapText="1"/>
    </xf>
    <xf numFmtId="3" fontId="26" fillId="3" borderId="6" xfId="0" applyNumberFormat="1" applyFont="1" applyFill="1" applyBorder="1" applyAlignment="1">
      <alignment horizontal="right" wrapText="1"/>
    </xf>
    <xf numFmtId="9" fontId="26" fillId="2" borderId="4" xfId="1" applyFont="1" applyFill="1" applyBorder="1" applyAlignment="1">
      <alignment horizontal="right" wrapText="1"/>
    </xf>
    <xf numFmtId="9" fontId="26" fillId="12" borderId="1" xfId="1" applyFont="1" applyFill="1" applyBorder="1" applyAlignment="1">
      <alignment horizontal="right" wrapText="1"/>
    </xf>
    <xf numFmtId="0" fontId="22" fillId="0" borderId="0" xfId="0" applyFont="1" applyFill="1" applyBorder="1" applyAlignment="1"/>
    <xf numFmtId="0" fontId="0" fillId="0" borderId="0" xfId="0" applyFill="1" applyBorder="1" applyAlignment="1">
      <alignment horizontal="center" wrapText="1"/>
    </xf>
    <xf numFmtId="0" fontId="7" fillId="0" borderId="0" xfId="0" applyFont="1" applyFill="1" applyBorder="1" applyAlignment="1">
      <alignment vertical="top" wrapText="1"/>
    </xf>
    <xf numFmtId="0" fontId="0" fillId="0" borderId="0" xfId="0" applyFont="1" applyFill="1" applyBorder="1" applyAlignment="1">
      <alignment vertical="center" wrapText="1"/>
    </xf>
    <xf numFmtId="3" fontId="0" fillId="0" borderId="0" xfId="0" applyNumberFormat="1" applyFont="1" applyFill="1" applyBorder="1" applyAlignment="1">
      <alignment vertical="center" wrapText="1"/>
    </xf>
    <xf numFmtId="0" fontId="23" fillId="0" borderId="0" xfId="0" applyFont="1" applyFill="1" applyBorder="1" applyAlignment="1">
      <alignment vertical="center"/>
    </xf>
    <xf numFmtId="3" fontId="17" fillId="0" borderId="0" xfId="0" applyNumberFormat="1" applyFont="1" applyFill="1" applyBorder="1" applyAlignment="1">
      <alignment vertical="top" wrapText="1"/>
    </xf>
    <xf numFmtId="0" fontId="17" fillId="0" borderId="0" xfId="0" applyFont="1" applyFill="1" applyBorder="1" applyAlignment="1">
      <alignment vertical="top" wrapText="1"/>
    </xf>
    <xf numFmtId="0" fontId="5" fillId="4" borderId="13" xfId="0" applyFont="1" applyFill="1" applyBorder="1" applyAlignment="1">
      <alignment horizontal="left" vertical="center" wrapText="1"/>
    </xf>
    <xf numFmtId="0" fontId="0" fillId="0" borderId="0" xfId="0" applyBorder="1" applyAlignment="1">
      <alignment horizontal="center" wrapText="1"/>
    </xf>
    <xf numFmtId="0" fontId="12" fillId="5" borderId="9" xfId="0" applyFont="1" applyFill="1" applyBorder="1" applyAlignment="1"/>
    <xf numFmtId="0" fontId="9" fillId="8" borderId="9" xfId="2" applyFont="1" applyFill="1" applyBorder="1" applyAlignment="1">
      <alignment vertical="center" wrapText="1"/>
    </xf>
    <xf numFmtId="0" fontId="9" fillId="8" borderId="9" xfId="2" applyFont="1" applyFill="1" applyBorder="1" applyAlignment="1">
      <alignment horizontal="left" vertical="center" wrapText="1"/>
    </xf>
    <xf numFmtId="0" fontId="21" fillId="3" borderId="17" xfId="0" applyFont="1" applyFill="1" applyBorder="1" applyAlignment="1">
      <alignment horizontal="right" vertical="top"/>
    </xf>
    <xf numFmtId="165" fontId="27" fillId="8" borderId="0" xfId="3" applyNumberFormat="1" applyFont="1" applyFill="1" applyBorder="1" applyAlignment="1">
      <alignment vertical="center"/>
    </xf>
    <xf numFmtId="165" fontId="27" fillId="12" borderId="14" xfId="3" applyNumberFormat="1" applyFont="1" applyFill="1" applyBorder="1" applyAlignment="1">
      <alignment vertical="center"/>
    </xf>
    <xf numFmtId="165" fontId="28" fillId="10" borderId="17" xfId="5" applyNumberFormat="1" applyFont="1" applyFill="1" applyBorder="1"/>
    <xf numFmtId="165" fontId="28" fillId="10" borderId="17" xfId="5" applyNumberFormat="1" applyFont="1" applyFill="1" applyBorder="1" applyAlignment="1"/>
    <xf numFmtId="0" fontId="17" fillId="18" borderId="6" xfId="0" applyFont="1" applyFill="1" applyBorder="1" applyAlignment="1">
      <alignment vertical="top" wrapText="1"/>
    </xf>
    <xf numFmtId="0" fontId="0" fillId="0" borderId="0" xfId="0" applyAlignment="1">
      <alignment horizontal="left" vertical="top" wrapText="1"/>
    </xf>
    <xf numFmtId="0" fontId="5" fillId="4" borderId="31" xfId="0" applyFont="1" applyFill="1" applyBorder="1" applyAlignment="1">
      <alignment horizontal="left" vertical="center"/>
    </xf>
    <xf numFmtId="0" fontId="0" fillId="0" borderId="1" xfId="0" applyBorder="1" applyAlignment="1">
      <alignment vertical="top"/>
    </xf>
    <xf numFmtId="0" fontId="17" fillId="18" borderId="1" xfId="0" applyFont="1" applyFill="1" applyBorder="1" applyAlignment="1">
      <alignment vertical="top" wrapText="1"/>
    </xf>
    <xf numFmtId="0" fontId="17" fillId="18" borderId="8" xfId="0" applyFont="1" applyFill="1" applyBorder="1" applyAlignment="1">
      <alignment vertical="top" wrapText="1"/>
    </xf>
    <xf numFmtId="9" fontId="17" fillId="7" borderId="26" xfId="0" applyNumberFormat="1" applyFont="1" applyFill="1" applyBorder="1" applyAlignment="1">
      <alignment vertical="top" wrapText="1"/>
    </xf>
    <xf numFmtId="3" fontId="17" fillId="11" borderId="6" xfId="0" applyNumberFormat="1" applyFont="1" applyFill="1" applyBorder="1" applyAlignment="1">
      <alignment vertical="top" wrapText="1"/>
    </xf>
    <xf numFmtId="3" fontId="17" fillId="12" borderId="6" xfId="0" applyNumberFormat="1" applyFont="1" applyFill="1" applyBorder="1" applyAlignment="1">
      <alignment vertical="top" wrapText="1"/>
    </xf>
    <xf numFmtId="0" fontId="29" fillId="12" borderId="6" xfId="0" applyFont="1" applyFill="1" applyBorder="1" applyAlignment="1">
      <alignment horizontal="center" vertical="top" wrapText="1"/>
    </xf>
    <xf numFmtId="3" fontId="26" fillId="2" borderId="7" xfId="0" applyNumberFormat="1" applyFont="1" applyFill="1" applyBorder="1" applyAlignment="1">
      <alignment horizontal="right" vertical="top" wrapText="1"/>
    </xf>
    <xf numFmtId="3" fontId="26" fillId="12" borderId="6" xfId="0" applyNumberFormat="1" applyFont="1" applyFill="1" applyBorder="1" applyAlignment="1">
      <alignment horizontal="right" vertical="top" wrapText="1"/>
    </xf>
    <xf numFmtId="0" fontId="29" fillId="11" borderId="6" xfId="0" applyFont="1" applyFill="1" applyBorder="1" applyAlignment="1">
      <alignment horizontal="center" vertical="top" wrapText="1"/>
    </xf>
    <xf numFmtId="3" fontId="29" fillId="12" borderId="1" xfId="0" applyNumberFormat="1" applyFont="1" applyFill="1" applyBorder="1" applyAlignment="1">
      <alignment vertical="top" wrapText="1"/>
    </xf>
    <xf numFmtId="3" fontId="0" fillId="12" borderId="9" xfId="0" applyNumberFormat="1" applyFill="1" applyBorder="1" applyAlignment="1">
      <alignment vertical="top"/>
    </xf>
    <xf numFmtId="9" fontId="0" fillId="12" borderId="9" xfId="0" applyNumberFormat="1" applyFill="1" applyBorder="1" applyAlignment="1">
      <alignment vertical="top"/>
    </xf>
    <xf numFmtId="9" fontId="0" fillId="12" borderId="16" xfId="0" applyNumberFormat="1" applyFill="1" applyBorder="1" applyAlignment="1">
      <alignment vertical="top"/>
    </xf>
    <xf numFmtId="9" fontId="0" fillId="12" borderId="9" xfId="1" applyFont="1" applyFill="1" applyBorder="1" applyAlignment="1">
      <alignment vertical="top"/>
    </xf>
    <xf numFmtId="3" fontId="0" fillId="0" borderId="0" xfId="0" applyNumberFormat="1"/>
    <xf numFmtId="3" fontId="17" fillId="12" borderId="6" xfId="0" applyNumberFormat="1" applyFont="1" applyFill="1" applyBorder="1" applyAlignment="1">
      <alignment horizontal="center" vertical="top" wrapText="1"/>
    </xf>
    <xf numFmtId="0" fontId="5" fillId="0" borderId="6" xfId="0" applyFont="1" applyFill="1" applyBorder="1" applyAlignment="1">
      <alignment vertical="top" wrapText="1"/>
    </xf>
    <xf numFmtId="3" fontId="26" fillId="12" borderId="6" xfId="0" applyNumberFormat="1" applyFont="1" applyFill="1" applyBorder="1" applyAlignment="1">
      <alignment vertical="top" wrapText="1"/>
    </xf>
    <xf numFmtId="1" fontId="0" fillId="11" borderId="6" xfId="0" applyNumberFormat="1" applyFont="1" applyFill="1" applyBorder="1" applyAlignment="1">
      <alignment vertical="center" wrapText="1"/>
    </xf>
    <xf numFmtId="0" fontId="0" fillId="11" borderId="1" xfId="0" applyFont="1" applyFill="1" applyBorder="1" applyAlignment="1">
      <alignment vertical="center" wrapText="1"/>
    </xf>
    <xf numFmtId="1" fontId="0" fillId="11" borderId="1" xfId="0" applyNumberFormat="1" applyFont="1" applyFill="1" applyBorder="1" applyAlignment="1">
      <alignment vertical="center" wrapText="1"/>
    </xf>
    <xf numFmtId="3" fontId="0" fillId="11" borderId="6" xfId="0" applyNumberFormat="1" applyFont="1" applyFill="1" applyBorder="1" applyAlignment="1">
      <alignment vertical="center" wrapText="1"/>
    </xf>
    <xf numFmtId="9" fontId="17" fillId="11" borderId="6" xfId="0" applyNumberFormat="1" applyFont="1" applyFill="1" applyBorder="1" applyAlignment="1">
      <alignment vertical="top" wrapText="1"/>
    </xf>
    <xf numFmtId="9" fontId="17" fillId="7" borderId="7" xfId="0" applyNumberFormat="1" applyFont="1" applyFill="1" applyBorder="1" applyAlignment="1">
      <alignment vertical="top" wrapText="1"/>
    </xf>
    <xf numFmtId="166" fontId="17" fillId="7" borderId="26" xfId="0" applyNumberFormat="1" applyFont="1" applyFill="1" applyBorder="1" applyAlignment="1">
      <alignment vertical="top" wrapText="1"/>
    </xf>
    <xf numFmtId="3" fontId="17" fillId="11" borderId="6" xfId="0" applyNumberFormat="1" applyFont="1" applyFill="1" applyBorder="1" applyAlignment="1">
      <alignment vertical="center" wrapText="1"/>
    </xf>
    <xf numFmtId="3" fontId="26" fillId="12" borderId="6" xfId="0" applyNumberFormat="1" applyFont="1" applyFill="1" applyBorder="1" applyAlignment="1">
      <alignment horizontal="right" vertical="center" wrapText="1"/>
    </xf>
    <xf numFmtId="0" fontId="8" fillId="5" borderId="0" xfId="0" applyFont="1" applyFill="1" applyBorder="1" applyAlignment="1">
      <alignment vertical="center" wrapText="1"/>
    </xf>
    <xf numFmtId="0" fontId="17" fillId="0" borderId="0" xfId="0" applyFont="1" applyFill="1" applyBorder="1" applyAlignment="1">
      <alignment horizontal="left" vertical="center" wrapText="1"/>
    </xf>
    <xf numFmtId="0" fontId="17" fillId="0" borderId="1" xfId="0" applyFont="1" applyFill="1" applyBorder="1" applyAlignment="1">
      <alignment horizontal="left" vertical="top" wrapText="1"/>
    </xf>
    <xf numFmtId="0" fontId="7" fillId="0" borderId="1" xfId="0" applyFont="1" applyFill="1" applyBorder="1" applyAlignment="1">
      <alignment vertical="top" wrapText="1"/>
    </xf>
    <xf numFmtId="3" fontId="0" fillId="10" borderId="9" xfId="0" applyNumberFormat="1" applyFill="1" applyBorder="1" applyAlignment="1">
      <alignment horizontal="right" vertical="top"/>
    </xf>
    <xf numFmtId="165" fontId="32" fillId="10" borderId="17" xfId="3" applyNumberFormat="1" applyFont="1" applyFill="1" applyBorder="1" applyAlignment="1">
      <alignment horizontal="right" vertical="center"/>
    </xf>
    <xf numFmtId="0" fontId="9" fillId="8" borderId="0" xfId="3" applyNumberFormat="1" applyFont="1" applyFill="1" applyBorder="1" applyAlignment="1">
      <alignment horizontal="right" vertical="top" wrapText="1"/>
    </xf>
    <xf numFmtId="0" fontId="9" fillId="12" borderId="0" xfId="3" applyNumberFormat="1" applyFont="1" applyFill="1" applyBorder="1" applyAlignment="1">
      <alignment horizontal="right" vertical="top" wrapText="1"/>
    </xf>
    <xf numFmtId="0" fontId="9" fillId="10" borderId="0" xfId="3" applyNumberFormat="1" applyFont="1" applyFill="1" applyBorder="1" applyAlignment="1">
      <alignment horizontal="right" vertical="top" wrapText="1"/>
    </xf>
    <xf numFmtId="165" fontId="14" fillId="3" borderId="20" xfId="3" applyNumberFormat="1" applyFont="1" applyFill="1" applyBorder="1" applyAlignment="1">
      <alignment horizontal="right" vertical="center"/>
    </xf>
    <xf numFmtId="3" fontId="31" fillId="11" borderId="6" xfId="0" applyNumberFormat="1" applyFont="1" applyFill="1" applyBorder="1" applyAlignment="1">
      <alignment vertical="top" wrapText="1"/>
    </xf>
    <xf numFmtId="0" fontId="17" fillId="11" borderId="6" xfId="0" applyFont="1" applyFill="1" applyBorder="1" applyAlignment="1">
      <alignment horizontal="center" vertical="top" wrapText="1"/>
    </xf>
    <xf numFmtId="3" fontId="17" fillId="11" borderId="6" xfId="0" applyNumberFormat="1" applyFont="1" applyFill="1" applyBorder="1" applyAlignment="1">
      <alignment horizontal="center" vertical="top" wrapText="1"/>
    </xf>
    <xf numFmtId="9" fontId="17" fillId="7" borderId="1" xfId="0" applyNumberFormat="1" applyFont="1" applyFill="1" applyBorder="1" applyAlignment="1">
      <alignment vertical="top" wrapText="1"/>
    </xf>
    <xf numFmtId="0" fontId="17" fillId="7" borderId="1" xfId="0" applyFont="1" applyFill="1" applyBorder="1" applyAlignment="1">
      <alignment vertical="top" wrapText="1"/>
    </xf>
    <xf numFmtId="10" fontId="17" fillId="7" borderId="1" xfId="0" applyNumberFormat="1" applyFont="1" applyFill="1" applyBorder="1" applyAlignment="1">
      <alignment vertical="top" wrapText="1"/>
    </xf>
    <xf numFmtId="3" fontId="31" fillId="11" borderId="1" xfId="0" applyNumberFormat="1" applyFont="1" applyFill="1" applyBorder="1" applyAlignment="1">
      <alignment vertical="top" wrapText="1"/>
    </xf>
    <xf numFmtId="165" fontId="9" fillId="8" borderId="0" xfId="3" applyNumberFormat="1" applyFont="1" applyFill="1" applyBorder="1" applyAlignment="1">
      <alignment vertical="center"/>
    </xf>
    <xf numFmtId="165" fontId="9" fillId="10" borderId="0" xfId="3" applyNumberFormat="1" applyFont="1" applyFill="1" applyBorder="1" applyAlignment="1">
      <alignment vertical="center"/>
    </xf>
    <xf numFmtId="165" fontId="9" fillId="12" borderId="0" xfId="3" applyNumberFormat="1" applyFont="1" applyFill="1" applyBorder="1" applyAlignment="1">
      <alignment vertical="center"/>
    </xf>
    <xf numFmtId="3" fontId="17" fillId="12" borderId="9" xfId="0" applyNumberFormat="1" applyFont="1" applyFill="1" applyBorder="1" applyAlignment="1">
      <alignment vertical="top"/>
    </xf>
    <xf numFmtId="165" fontId="14" fillId="8" borderId="11" xfId="3" applyNumberFormat="1" applyFont="1" applyFill="1" applyBorder="1" applyAlignment="1">
      <alignment vertical="center"/>
    </xf>
    <xf numFmtId="165" fontId="9" fillId="12" borderId="19" xfId="3" applyNumberFormat="1" applyFont="1" applyFill="1" applyBorder="1" applyAlignment="1">
      <alignment vertical="center"/>
    </xf>
    <xf numFmtId="165" fontId="9" fillId="10" borderId="20" xfId="3" applyNumberFormat="1" applyFont="1" applyFill="1" applyBorder="1" applyAlignment="1">
      <alignment vertical="center"/>
    </xf>
    <xf numFmtId="165" fontId="35" fillId="12" borderId="14" xfId="3" applyNumberFormat="1" applyFont="1" applyFill="1" applyBorder="1" applyAlignment="1">
      <alignment horizontal="right"/>
    </xf>
    <xf numFmtId="9" fontId="35" fillId="12" borderId="14" xfId="1" applyFont="1" applyFill="1" applyBorder="1" applyAlignment="1">
      <alignment vertical="center"/>
    </xf>
    <xf numFmtId="0" fontId="17" fillId="0" borderId="0" xfId="0" applyFont="1" applyFill="1" applyBorder="1" applyAlignment="1">
      <alignment horizontal="left" vertical="center" wrapText="1"/>
    </xf>
    <xf numFmtId="0" fontId="17" fillId="18" borderId="4" xfId="0" applyFont="1" applyFill="1" applyBorder="1" applyAlignment="1">
      <alignment vertical="top" wrapText="1"/>
    </xf>
    <xf numFmtId="3" fontId="17" fillId="0" borderId="6" xfId="0" applyNumberFormat="1" applyFont="1" applyFill="1" applyBorder="1" applyAlignment="1">
      <alignment vertical="top" wrapText="1"/>
    </xf>
    <xf numFmtId="9" fontId="17" fillId="3" borderId="6" xfId="0" applyNumberFormat="1" applyFont="1" applyFill="1" applyBorder="1" applyAlignment="1">
      <alignment vertical="top" wrapText="1"/>
    </xf>
    <xf numFmtId="9" fontId="17" fillId="3" borderId="22" xfId="0" applyNumberFormat="1" applyFont="1" applyFill="1" applyBorder="1" applyAlignment="1">
      <alignment vertical="top" wrapText="1"/>
    </xf>
    <xf numFmtId="3" fontId="17" fillId="10" borderId="6" xfId="0" applyNumberFormat="1" applyFont="1" applyFill="1" applyBorder="1" applyAlignment="1">
      <alignment vertical="top" wrapText="1"/>
    </xf>
    <xf numFmtId="1" fontId="17" fillId="12" borderId="6" xfId="0" applyNumberFormat="1" applyFont="1" applyFill="1" applyBorder="1" applyAlignment="1">
      <alignment vertical="top" wrapText="1"/>
    </xf>
    <xf numFmtId="3" fontId="17" fillId="18" borderId="6" xfId="0" applyNumberFormat="1" applyFont="1" applyFill="1" applyBorder="1" applyAlignment="1">
      <alignment horizontal="left" vertical="top" wrapText="1"/>
    </xf>
    <xf numFmtId="165" fontId="36" fillId="5" borderId="1" xfId="5" applyNumberFormat="1" applyFont="1" applyFill="1" applyBorder="1" applyAlignment="1" applyProtection="1">
      <alignment horizontal="center" vertical="center" wrapText="1"/>
    </xf>
    <xf numFmtId="0" fontId="36" fillId="5" borderId="1" xfId="2" applyNumberFormat="1" applyFont="1" applyFill="1" applyBorder="1" applyAlignment="1" applyProtection="1">
      <alignment horizontal="center" vertical="center" wrapText="1"/>
    </xf>
    <xf numFmtId="17" fontId="36" fillId="5" borderId="1" xfId="2" applyNumberFormat="1" applyFont="1" applyFill="1" applyBorder="1" applyAlignment="1" applyProtection="1">
      <alignment horizontal="center" vertical="center" wrapText="1"/>
    </xf>
    <xf numFmtId="166" fontId="36" fillId="5" borderId="1" xfId="1" applyNumberFormat="1" applyFont="1" applyFill="1" applyBorder="1" applyAlignment="1" applyProtection="1">
      <alignment horizontal="center" vertical="center" wrapText="1"/>
    </xf>
    <xf numFmtId="0" fontId="37" fillId="0" borderId="3" xfId="2" applyFont="1" applyFill="1" applyBorder="1" applyAlignment="1" applyProtection="1">
      <alignment vertical="center" wrapText="1"/>
    </xf>
    <xf numFmtId="3" fontId="38" fillId="18" borderId="1" xfId="0" applyNumberFormat="1" applyFont="1" applyFill="1" applyBorder="1" applyAlignment="1" applyProtection="1">
      <alignment horizontal="center" vertical="center"/>
    </xf>
    <xf numFmtId="165" fontId="37" fillId="0" borderId="4" xfId="5" applyNumberFormat="1" applyFont="1" applyFill="1" applyBorder="1" applyAlignment="1" applyProtection="1">
      <alignment vertical="center" wrapText="1"/>
      <protection locked="0"/>
    </xf>
    <xf numFmtId="165" fontId="37" fillId="0" borderId="1" xfId="5" applyNumberFormat="1" applyFont="1" applyFill="1" applyBorder="1" applyAlignment="1" applyProtection="1">
      <alignment vertical="center" wrapText="1"/>
      <protection locked="0"/>
    </xf>
    <xf numFmtId="166" fontId="37" fillId="0" borderId="1" xfId="1" applyNumberFormat="1" applyFont="1" applyFill="1" applyBorder="1" applyAlignment="1" applyProtection="1">
      <alignment vertical="center" wrapText="1"/>
    </xf>
    <xf numFmtId="166" fontId="37" fillId="18" borderId="1" xfId="5" applyNumberFormat="1" applyFont="1" applyFill="1" applyBorder="1" applyAlignment="1" applyProtection="1">
      <alignment vertical="center" wrapText="1"/>
    </xf>
    <xf numFmtId="165" fontId="37" fillId="0" borderId="1" xfId="3" applyNumberFormat="1" applyFont="1" applyFill="1" applyBorder="1" applyAlignment="1" applyProtection="1">
      <alignment vertical="center" wrapText="1"/>
      <protection locked="0"/>
    </xf>
    <xf numFmtId="166" fontId="37" fillId="18" borderId="1" xfId="1" applyNumberFormat="1" applyFont="1" applyFill="1" applyBorder="1" applyAlignment="1" applyProtection="1">
      <alignment vertical="center" wrapText="1"/>
    </xf>
    <xf numFmtId="166" fontId="37" fillId="0" borderId="1" xfId="1" applyNumberFormat="1" applyFont="1" applyFill="1" applyBorder="1" applyAlignment="1" applyProtection="1">
      <alignment vertical="center" wrapText="1"/>
      <protection locked="0"/>
    </xf>
    <xf numFmtId="166" fontId="37" fillId="18" borderId="1" xfId="1" applyNumberFormat="1" applyFont="1" applyFill="1" applyBorder="1" applyAlignment="1" applyProtection="1">
      <alignment vertical="center" wrapText="1"/>
      <protection locked="0"/>
    </xf>
    <xf numFmtId="9" fontId="37" fillId="0" borderId="1" xfId="1" applyFont="1" applyFill="1" applyBorder="1" applyAlignment="1" applyProtection="1">
      <alignment vertical="center" wrapText="1"/>
    </xf>
    <xf numFmtId="0" fontId="1" fillId="2" borderId="3" xfId="0" applyFont="1" applyFill="1" applyBorder="1" applyAlignment="1" applyProtection="1">
      <alignment vertical="center"/>
    </xf>
    <xf numFmtId="165" fontId="0" fillId="2" borderId="1" xfId="0" applyNumberFormat="1" applyFill="1" applyBorder="1" applyAlignment="1" applyProtection="1">
      <alignment vertical="center"/>
      <protection locked="0"/>
    </xf>
    <xf numFmtId="0" fontId="0" fillId="2" borderId="1" xfId="0" applyFill="1" applyBorder="1" applyAlignment="1" applyProtection="1">
      <alignment vertical="center"/>
    </xf>
    <xf numFmtId="0" fontId="0" fillId="18" borderId="1" xfId="0" applyFill="1" applyBorder="1" applyAlignment="1" applyProtection="1">
      <alignment vertical="center"/>
    </xf>
    <xf numFmtId="0" fontId="0" fillId="2" borderId="1" xfId="0" applyFill="1" applyBorder="1" applyAlignment="1" applyProtection="1">
      <alignment vertical="center"/>
      <protection locked="0"/>
    </xf>
    <xf numFmtId="0" fontId="0" fillId="18" borderId="1" xfId="0" applyFill="1" applyBorder="1" applyAlignment="1" applyProtection="1">
      <alignment vertical="center"/>
      <protection locked="0"/>
    </xf>
    <xf numFmtId="0" fontId="0" fillId="0" borderId="0" xfId="0" applyProtection="1">
      <protection locked="0"/>
    </xf>
    <xf numFmtId="0" fontId="1" fillId="19" borderId="1" xfId="0" applyFont="1" applyFill="1" applyBorder="1" applyAlignment="1" applyProtection="1">
      <alignment horizontal="center" vertical="center" wrapText="1"/>
    </xf>
    <xf numFmtId="0" fontId="0" fillId="0" borderId="0" xfId="0" applyFont="1" applyBorder="1" applyAlignment="1" applyProtection="1">
      <alignment vertical="center" wrapText="1"/>
      <protection locked="0"/>
    </xf>
    <xf numFmtId="0" fontId="0" fillId="0" borderId="1" xfId="0" applyFont="1" applyBorder="1" applyAlignment="1" applyProtection="1">
      <alignment vertical="center" wrapText="1"/>
      <protection locked="0"/>
    </xf>
    <xf numFmtId="43" fontId="0" fillId="0" borderId="0" xfId="0" applyNumberFormat="1"/>
    <xf numFmtId="3" fontId="0" fillId="0" borderId="1" xfId="0" applyNumberFormat="1" applyFont="1" applyBorder="1" applyAlignment="1" applyProtection="1">
      <alignment vertical="center" wrapText="1"/>
      <protection locked="0"/>
    </xf>
    <xf numFmtId="165" fontId="0" fillId="0" borderId="0" xfId="0" applyNumberFormat="1" applyProtection="1">
      <protection locked="0"/>
    </xf>
    <xf numFmtId="0" fontId="14" fillId="5" borderId="0" xfId="2" applyFont="1" applyFill="1" applyBorder="1" applyAlignment="1">
      <alignment horizontal="left" vertical="center" wrapText="1"/>
    </xf>
    <xf numFmtId="0" fontId="0" fillId="8" borderId="9" xfId="0" applyFill="1" applyBorder="1" applyAlignment="1">
      <alignment horizontal="left" vertical="top" wrapText="1"/>
    </xf>
    <xf numFmtId="0" fontId="0" fillId="0" borderId="9" xfId="0" applyBorder="1" applyAlignment="1">
      <alignment horizontal="left" vertical="top" wrapText="1"/>
    </xf>
    <xf numFmtId="0" fontId="0" fillId="0" borderId="9" xfId="0" applyBorder="1" applyAlignment="1">
      <alignment horizontal="left" wrapText="1"/>
    </xf>
    <xf numFmtId="0" fontId="17" fillId="12" borderId="0" xfId="0" applyFont="1" applyFill="1" applyBorder="1" applyAlignment="1">
      <alignment horizontal="center"/>
    </xf>
    <xf numFmtId="0" fontId="17" fillId="12" borderId="14" xfId="0" applyFont="1" applyFill="1" applyBorder="1" applyAlignment="1">
      <alignment horizontal="center"/>
    </xf>
    <xf numFmtId="0" fontId="17" fillId="10" borderId="0" xfId="0" applyFont="1" applyFill="1" applyAlignment="1">
      <alignment horizontal="center"/>
    </xf>
    <xf numFmtId="0" fontId="14" fillId="5" borderId="2" xfId="2" applyFont="1" applyFill="1" applyBorder="1" applyAlignment="1">
      <alignment horizontal="left" vertical="center" wrapText="1"/>
    </xf>
    <xf numFmtId="0" fontId="16" fillId="5" borderId="8" xfId="2" applyFont="1" applyFill="1" applyBorder="1" applyAlignment="1">
      <alignment vertical="center"/>
    </xf>
    <xf numFmtId="0" fontId="16" fillId="5" borderId="5" xfId="2" applyFont="1" applyFill="1" applyBorder="1" applyAlignment="1">
      <alignment vertical="center"/>
    </xf>
    <xf numFmtId="165" fontId="16" fillId="5" borderId="8" xfId="3" applyNumberFormat="1" applyFont="1" applyFill="1" applyBorder="1" applyAlignment="1">
      <alignment vertical="center"/>
    </xf>
    <xf numFmtId="165" fontId="16" fillId="5" borderId="5" xfId="3" applyNumberFormat="1" applyFont="1" applyFill="1" applyBorder="1" applyAlignment="1">
      <alignment vertical="center"/>
    </xf>
    <xf numFmtId="0" fontId="1" fillId="8" borderId="0" xfId="0" applyFont="1" applyFill="1" applyBorder="1" applyAlignment="1">
      <alignment horizontal="right" vertical="center"/>
    </xf>
    <xf numFmtId="0" fontId="1" fillId="8" borderId="5" xfId="0" applyFont="1" applyFill="1" applyBorder="1" applyAlignment="1">
      <alignment horizontal="right" vertical="center"/>
    </xf>
    <xf numFmtId="0" fontId="1" fillId="5" borderId="0" xfId="0" applyFont="1" applyFill="1" applyBorder="1" applyAlignment="1">
      <alignment horizontal="left" vertical="center"/>
    </xf>
    <xf numFmtId="0" fontId="1" fillId="5" borderId="5" xfId="0" applyFont="1" applyFill="1" applyBorder="1" applyAlignment="1">
      <alignment horizontal="left" vertical="center"/>
    </xf>
    <xf numFmtId="0" fontId="17" fillId="0" borderId="0" xfId="0" applyFont="1" applyFill="1" applyBorder="1" applyAlignment="1">
      <alignment horizontal="left" vertical="center" wrapText="1"/>
    </xf>
    <xf numFmtId="0" fontId="12" fillId="5" borderId="9" xfId="0" applyFont="1" applyFill="1" applyBorder="1" applyAlignment="1">
      <alignment vertical="center"/>
    </xf>
    <xf numFmtId="0" fontId="23" fillId="4" borderId="27" xfId="0" applyFont="1" applyFill="1" applyBorder="1" applyAlignment="1">
      <alignment horizontal="center" vertical="center"/>
    </xf>
    <xf numFmtId="0" fontId="23" fillId="4" borderId="1" xfId="0" applyFont="1" applyFill="1" applyBorder="1" applyAlignment="1">
      <alignment horizontal="center" vertical="center"/>
    </xf>
    <xf numFmtId="0" fontId="23" fillId="4" borderId="23" xfId="0" applyFont="1" applyFill="1" applyBorder="1" applyAlignment="1">
      <alignment horizontal="center" vertical="center"/>
    </xf>
    <xf numFmtId="0" fontId="24" fillId="4" borderId="4" xfId="0" applyFont="1" applyFill="1" applyBorder="1" applyAlignment="1">
      <alignment horizontal="center" vertical="center"/>
    </xf>
    <xf numFmtId="0" fontId="24" fillId="4" borderId="1" xfId="0" applyFont="1" applyFill="1" applyBorder="1" applyAlignment="1">
      <alignment horizontal="center" vertical="center"/>
    </xf>
    <xf numFmtId="0" fontId="24" fillId="4" borderId="3" xfId="0" applyFont="1" applyFill="1" applyBorder="1" applyAlignment="1">
      <alignment horizontal="center" vertical="center"/>
    </xf>
    <xf numFmtId="0" fontId="24" fillId="4" borderId="27" xfId="0" applyFont="1" applyFill="1" applyBorder="1" applyAlignment="1">
      <alignment horizontal="center" vertical="center"/>
    </xf>
    <xf numFmtId="0" fontId="24" fillId="4" borderId="23" xfId="0" applyFont="1" applyFill="1" applyBorder="1" applyAlignment="1">
      <alignment horizontal="center" vertical="center"/>
    </xf>
    <xf numFmtId="0" fontId="0" fillId="0" borderId="0" xfId="0" applyBorder="1" applyAlignment="1">
      <alignment horizontal="center" wrapText="1"/>
    </xf>
    <xf numFmtId="0" fontId="8" fillId="5" borderId="0" xfId="0" applyFont="1" applyFill="1" applyBorder="1" applyAlignment="1">
      <alignment horizontal="left" vertical="center" wrapText="1"/>
    </xf>
    <xf numFmtId="0" fontId="17" fillId="0" borderId="3" xfId="0" applyFont="1" applyFill="1" applyBorder="1" applyAlignment="1">
      <alignment horizontal="left" vertical="top" wrapText="1"/>
    </xf>
    <xf numFmtId="0" fontId="17" fillId="0" borderId="4" xfId="0" applyFont="1" applyFill="1" applyBorder="1" applyAlignment="1">
      <alignment horizontal="left" vertical="top" wrapText="1"/>
    </xf>
    <xf numFmtId="0" fontId="12" fillId="5" borderId="9" xfId="0" applyFont="1" applyFill="1" applyBorder="1" applyAlignment="1"/>
    <xf numFmtId="0" fontId="12" fillId="5" borderId="4" xfId="0" applyFont="1" applyFill="1" applyBorder="1" applyAlignment="1"/>
    <xf numFmtId="0" fontId="23" fillId="14" borderId="3" xfId="0" applyFont="1" applyFill="1" applyBorder="1" applyAlignment="1">
      <alignment horizontal="center" vertical="center"/>
    </xf>
    <xf numFmtId="0" fontId="23" fillId="14" borderId="9" xfId="0" applyFont="1" applyFill="1" applyBorder="1" applyAlignment="1">
      <alignment horizontal="center" vertical="center"/>
    </xf>
    <xf numFmtId="0" fontId="23" fillId="14" borderId="4" xfId="0" applyFont="1" applyFill="1" applyBorder="1" applyAlignment="1">
      <alignment horizontal="center" vertical="center"/>
    </xf>
    <xf numFmtId="0" fontId="23" fillId="16" borderId="3" xfId="0" applyFont="1" applyFill="1" applyBorder="1" applyAlignment="1">
      <alignment horizontal="center" vertical="center"/>
    </xf>
    <xf numFmtId="0" fontId="23" fillId="16" borderId="9" xfId="0" applyFont="1" applyFill="1" applyBorder="1" applyAlignment="1">
      <alignment horizontal="center" vertical="center"/>
    </xf>
    <xf numFmtId="0" fontId="23" fillId="16" borderId="4" xfId="0" applyFont="1" applyFill="1" applyBorder="1" applyAlignment="1">
      <alignment horizontal="center" vertical="center"/>
    </xf>
    <xf numFmtId="0" fontId="5" fillId="4" borderId="13"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17" fillId="0" borderId="29" xfId="0" applyFont="1" applyFill="1" applyBorder="1" applyAlignment="1">
      <alignment horizontal="left" vertical="top" wrapText="1"/>
    </xf>
    <xf numFmtId="0" fontId="17" fillId="0" borderId="30" xfId="0" applyFont="1" applyFill="1" applyBorder="1" applyAlignment="1">
      <alignment horizontal="left" vertical="top" wrapText="1"/>
    </xf>
    <xf numFmtId="0" fontId="12" fillId="5" borderId="3" xfId="0" applyFont="1" applyFill="1" applyBorder="1" applyAlignment="1">
      <alignment horizontal="center"/>
    </xf>
    <xf numFmtId="0" fontId="12" fillId="5" borderId="9" xfId="0" applyFont="1" applyFill="1" applyBorder="1" applyAlignment="1">
      <alignment horizontal="center"/>
    </xf>
    <xf numFmtId="0" fontId="12" fillId="5" borderId="4" xfId="0" applyFont="1" applyFill="1" applyBorder="1" applyAlignment="1">
      <alignment horizontal="center"/>
    </xf>
    <xf numFmtId="0" fontId="8" fillId="8" borderId="0" xfId="0" applyFont="1" applyFill="1" applyBorder="1" applyAlignment="1">
      <alignment horizontal="left" vertical="top" wrapText="1"/>
    </xf>
    <xf numFmtId="0" fontId="17" fillId="0" borderId="28" xfId="0" applyFont="1" applyFill="1" applyBorder="1" applyAlignment="1">
      <alignment horizontal="left" vertical="center" wrapText="1"/>
    </xf>
    <xf numFmtId="0" fontId="17" fillId="2" borderId="3" xfId="0" applyFont="1" applyFill="1" applyBorder="1" applyAlignment="1">
      <alignment horizontal="left" vertical="top" wrapText="1"/>
    </xf>
    <xf numFmtId="0" fontId="17" fillId="2" borderId="4" xfId="0" applyFont="1" applyFill="1" applyBorder="1" applyAlignment="1">
      <alignment horizontal="left" vertical="top" wrapText="1"/>
    </xf>
    <xf numFmtId="0" fontId="17" fillId="2" borderId="28" xfId="0" applyFont="1" applyFill="1" applyBorder="1" applyAlignment="1">
      <alignment horizontal="left" vertical="center" wrapText="1"/>
    </xf>
    <xf numFmtId="0" fontId="17" fillId="2" borderId="0" xfId="0" applyFont="1" applyFill="1" applyBorder="1" applyAlignment="1">
      <alignment horizontal="left" vertical="center" wrapText="1"/>
    </xf>
    <xf numFmtId="0" fontId="12" fillId="0" borderId="0" xfId="0" applyFont="1" applyFill="1" applyBorder="1" applyAlignment="1">
      <alignment horizontal="center" vertical="center"/>
    </xf>
    <xf numFmtId="0" fontId="12" fillId="17" borderId="24" xfId="0" applyFont="1" applyFill="1" applyBorder="1" applyAlignment="1">
      <alignment horizontal="center" vertical="center"/>
    </xf>
    <xf numFmtId="0" fontId="12" fillId="17" borderId="9" xfId="0" applyFont="1" applyFill="1" applyBorder="1" applyAlignment="1">
      <alignment horizontal="center" vertical="center"/>
    </xf>
    <xf numFmtId="0" fontId="12" fillId="17" borderId="16" xfId="0" applyFont="1" applyFill="1" applyBorder="1" applyAlignment="1">
      <alignment horizontal="center" vertical="center"/>
    </xf>
    <xf numFmtId="0" fontId="8" fillId="8" borderId="0" xfId="0" applyFont="1" applyFill="1" applyBorder="1" applyAlignment="1">
      <alignment horizontal="left" vertical="center" wrapText="1"/>
    </xf>
    <xf numFmtId="0" fontId="17" fillId="18" borderId="3" xfId="0" applyFont="1" applyFill="1" applyBorder="1" applyAlignment="1">
      <alignment horizontal="left" vertical="top" wrapText="1"/>
    </xf>
    <xf numFmtId="0" fontId="17" fillId="18" borderId="4" xfId="0" applyFont="1" applyFill="1" applyBorder="1" applyAlignment="1">
      <alignment horizontal="left" vertical="top" wrapText="1"/>
    </xf>
    <xf numFmtId="0" fontId="17" fillId="18" borderId="29" xfId="0" applyFont="1" applyFill="1" applyBorder="1" applyAlignment="1">
      <alignment horizontal="left" vertical="top" wrapText="1"/>
    </xf>
    <xf numFmtId="0" fontId="17" fillId="18" borderId="30" xfId="0" applyFont="1" applyFill="1" applyBorder="1" applyAlignment="1">
      <alignment horizontal="left" vertical="top" wrapText="1"/>
    </xf>
    <xf numFmtId="0" fontId="17" fillId="2" borderId="3" xfId="0" applyFont="1" applyFill="1" applyBorder="1" applyAlignment="1">
      <alignment vertical="top" wrapText="1"/>
    </xf>
    <xf numFmtId="0" fontId="0" fillId="0" borderId="4" xfId="0" applyBorder="1" applyAlignment="1">
      <alignment vertical="top" wrapText="1"/>
    </xf>
    <xf numFmtId="0" fontId="17" fillId="0" borderId="29" xfId="0" applyFont="1" applyFill="1" applyBorder="1" applyAlignment="1">
      <alignment vertical="top" wrapText="1"/>
    </xf>
    <xf numFmtId="0" fontId="17" fillId="0" borderId="30" xfId="0" applyFont="1" applyFill="1" applyBorder="1" applyAlignment="1">
      <alignment vertical="top" wrapText="1"/>
    </xf>
    <xf numFmtId="0" fontId="36" fillId="5" borderId="1" xfId="2" applyFont="1" applyFill="1" applyBorder="1" applyAlignment="1" applyProtection="1">
      <alignment horizontal="center" vertical="center" wrapText="1"/>
    </xf>
    <xf numFmtId="0" fontId="1" fillId="19" borderId="3" xfId="0" applyFont="1" applyFill="1" applyBorder="1" applyAlignment="1" applyProtection="1">
      <alignment horizontal="center" vertical="center" wrapText="1"/>
    </xf>
    <xf numFmtId="0" fontId="1" fillId="19" borderId="9" xfId="0" applyFont="1" applyFill="1" applyBorder="1" applyAlignment="1" applyProtection="1">
      <alignment horizontal="center" vertical="center" wrapText="1"/>
    </xf>
    <xf numFmtId="0" fontId="1" fillId="19" borderId="4" xfId="0" applyFont="1" applyFill="1" applyBorder="1" applyAlignment="1" applyProtection="1">
      <alignment horizontal="center" vertical="center" wrapText="1"/>
    </xf>
    <xf numFmtId="0" fontId="1" fillId="0" borderId="33" xfId="0" applyFont="1" applyBorder="1" applyAlignment="1" applyProtection="1">
      <alignment horizontal="left" vertical="center" wrapText="1"/>
    </xf>
    <xf numFmtId="0" fontId="1" fillId="0" borderId="34" xfId="0" applyFont="1" applyBorder="1" applyAlignment="1" applyProtection="1">
      <alignment horizontal="left" vertical="center" wrapText="1"/>
    </xf>
    <xf numFmtId="0" fontId="1" fillId="0" borderId="35" xfId="0" applyFont="1" applyBorder="1" applyAlignment="1" applyProtection="1">
      <alignment horizontal="left" vertical="center" wrapText="1"/>
    </xf>
    <xf numFmtId="0" fontId="1" fillId="0" borderId="36" xfId="0" applyFont="1" applyBorder="1" applyAlignment="1" applyProtection="1">
      <alignment horizontal="left" vertical="center" wrapText="1"/>
    </xf>
    <xf numFmtId="0" fontId="1" fillId="0" borderId="37" xfId="0" applyFont="1" applyBorder="1" applyAlignment="1" applyProtection="1">
      <alignment horizontal="left" vertical="center" wrapText="1"/>
    </xf>
    <xf numFmtId="0" fontId="1" fillId="0" borderId="38" xfId="0" applyFont="1" applyBorder="1" applyAlignment="1" applyProtection="1">
      <alignment horizontal="left" vertical="center" wrapText="1"/>
    </xf>
    <xf numFmtId="0" fontId="0" fillId="0" borderId="1" xfId="0" applyFont="1" applyBorder="1" applyAlignment="1" applyProtection="1">
      <alignment vertical="center" wrapText="1"/>
      <protection locked="0"/>
    </xf>
    <xf numFmtId="0" fontId="36" fillId="5" borderId="31" xfId="2" applyFont="1" applyFill="1" applyBorder="1" applyAlignment="1" applyProtection="1">
      <alignment horizontal="center" vertical="center"/>
    </xf>
    <xf numFmtId="0" fontId="36" fillId="5" borderId="32" xfId="2" applyFont="1" applyFill="1" applyBorder="1" applyAlignment="1" applyProtection="1">
      <alignment horizontal="center" vertical="center"/>
    </xf>
    <xf numFmtId="0" fontId="36" fillId="5" borderId="6" xfId="2" applyFont="1" applyFill="1" applyBorder="1" applyAlignment="1" applyProtection="1">
      <alignment horizontal="center" vertical="center"/>
    </xf>
    <xf numFmtId="0" fontId="36" fillId="5" borderId="31" xfId="2" applyFont="1" applyFill="1" applyBorder="1" applyAlignment="1" applyProtection="1">
      <alignment horizontal="center" vertical="center" wrapText="1"/>
    </xf>
    <xf numFmtId="0" fontId="36" fillId="5" borderId="32" xfId="2" applyFont="1" applyFill="1" applyBorder="1" applyAlignment="1" applyProtection="1">
      <alignment horizontal="center" vertical="center" wrapText="1"/>
    </xf>
    <xf numFmtId="0" fontId="36" fillId="5" borderId="6" xfId="2" applyFont="1" applyFill="1" applyBorder="1" applyAlignment="1" applyProtection="1">
      <alignment horizontal="center" vertical="center" wrapText="1"/>
    </xf>
  </cellXfs>
  <cellStyles count="6">
    <cellStyle name="Comma" xfId="5" builtinId="3"/>
    <cellStyle name="Comma 2" xfId="3"/>
    <cellStyle name="Normal" xfId="0" builtinId="0"/>
    <cellStyle name="Normal 2" xfId="2"/>
    <cellStyle name="Percent" xfId="1" builtinId="5"/>
    <cellStyle name="Percent 2" xfId="4"/>
  </cellStyles>
  <dxfs count="0"/>
  <tableStyles count="0" defaultTableStyle="TableStyleMedium2" defaultPivotStyle="PivotStyleLight16"/>
  <colors>
    <mruColors>
      <color rgb="FFCEE1F2"/>
      <color rgb="FFF8CBBE"/>
      <color rgb="FFFCE4C2"/>
      <color rgb="FFFCE4EB"/>
      <color rgb="FFFFFFDC"/>
      <color rgb="FFFFFFEC"/>
      <color rgb="FFFFFFC8"/>
      <color rgb="FFFFFFD1"/>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21"/>
  <sheetViews>
    <sheetView workbookViewId="0">
      <selection activeCell="D22" sqref="D22"/>
    </sheetView>
  </sheetViews>
  <sheetFormatPr defaultRowHeight="15" x14ac:dyDescent="0.25"/>
  <cols>
    <col min="1" max="1" width="111.28515625" customWidth="1"/>
    <col min="2" max="2" width="15.42578125" customWidth="1"/>
    <col min="4" max="4" width="13.140625" customWidth="1"/>
  </cols>
  <sheetData>
    <row r="1" spans="1:4" ht="28.5" x14ac:dyDescent="0.45">
      <c r="A1" s="15" t="s">
        <v>199</v>
      </c>
    </row>
    <row r="2" spans="1:4" x14ac:dyDescent="0.25">
      <c r="A2" s="1"/>
    </row>
    <row r="3" spans="1:4" x14ac:dyDescent="0.25">
      <c r="A3" s="17" t="s">
        <v>41</v>
      </c>
    </row>
    <row r="4" spans="1:4" x14ac:dyDescent="0.25">
      <c r="A4" s="17" t="s">
        <v>42</v>
      </c>
    </row>
    <row r="5" spans="1:4" x14ac:dyDescent="0.25">
      <c r="A5" s="17" t="s">
        <v>43</v>
      </c>
    </row>
    <row r="6" spans="1:4" ht="30" x14ac:dyDescent="0.25">
      <c r="A6" s="17" t="s">
        <v>44</v>
      </c>
    </row>
    <row r="7" spans="1:4" x14ac:dyDescent="0.25">
      <c r="A7" s="17" t="s">
        <v>50</v>
      </c>
    </row>
    <row r="8" spans="1:4" x14ac:dyDescent="0.25">
      <c r="A8" s="17" t="s">
        <v>49</v>
      </c>
    </row>
    <row r="9" spans="1:4" x14ac:dyDescent="0.25">
      <c r="A9" s="17"/>
    </row>
    <row r="11" spans="1:4" x14ac:dyDescent="0.25">
      <c r="B11" s="171">
        <v>38240000</v>
      </c>
      <c r="C11" s="135">
        <v>0.75</v>
      </c>
      <c r="D11" s="138">
        <v>28680000</v>
      </c>
    </row>
    <row r="12" spans="1:4" x14ac:dyDescent="0.25">
      <c r="B12" s="171">
        <v>8755000</v>
      </c>
      <c r="C12" s="137">
        <v>0.5</v>
      </c>
      <c r="D12" s="138">
        <v>4377500</v>
      </c>
    </row>
    <row r="13" spans="1:4" x14ac:dyDescent="0.25">
      <c r="B13" s="134">
        <v>20060000</v>
      </c>
      <c r="C13" s="137">
        <v>0.5</v>
      </c>
      <c r="D13" s="138">
        <v>10030000</v>
      </c>
    </row>
    <row r="14" spans="1:4" ht="15" customHeight="1" x14ac:dyDescent="0.25">
      <c r="B14" s="134">
        <v>17500000</v>
      </c>
      <c r="C14" s="137">
        <v>0.5</v>
      </c>
      <c r="D14" s="138">
        <v>8750000</v>
      </c>
    </row>
    <row r="15" spans="1:4" x14ac:dyDescent="0.25">
      <c r="B15" s="134">
        <v>10000000</v>
      </c>
      <c r="C15" s="137">
        <v>0.5</v>
      </c>
      <c r="D15" s="138">
        <v>5000000</v>
      </c>
    </row>
    <row r="16" spans="1:4" x14ac:dyDescent="0.25">
      <c r="B16" s="171">
        <v>178161102</v>
      </c>
      <c r="C16" s="137">
        <v>1</v>
      </c>
      <c r="D16" s="138">
        <v>178161102</v>
      </c>
    </row>
    <row r="17" spans="2:4" ht="15" customHeight="1" x14ac:dyDescent="0.25">
      <c r="B17" s="134">
        <v>15000000</v>
      </c>
      <c r="C17" s="137">
        <v>0.5</v>
      </c>
      <c r="D17" s="138">
        <v>7500000</v>
      </c>
    </row>
    <row r="18" spans="2:4" ht="15" customHeight="1" x14ac:dyDescent="0.25">
      <c r="B18" s="134">
        <v>1500000</v>
      </c>
      <c r="C18" s="137">
        <v>0.5</v>
      </c>
      <c r="D18" s="138">
        <v>750000</v>
      </c>
    </row>
    <row r="19" spans="2:4" ht="15" customHeight="1" x14ac:dyDescent="0.25">
      <c r="B19" s="134">
        <v>500000</v>
      </c>
      <c r="C19" s="137">
        <v>0.5</v>
      </c>
      <c r="D19" s="138">
        <v>250000</v>
      </c>
    </row>
    <row r="20" spans="2:4" x14ac:dyDescent="0.25">
      <c r="B20" s="134">
        <v>500000</v>
      </c>
      <c r="C20" s="137">
        <v>0.5</v>
      </c>
      <c r="D20" s="138">
        <v>250000</v>
      </c>
    </row>
    <row r="21" spans="2:4" x14ac:dyDescent="0.25">
      <c r="D21" s="138">
        <f>SUM(D11:D20)</f>
        <v>243748602</v>
      </c>
    </row>
  </sheetData>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2"/>
  <sheetViews>
    <sheetView showGridLines="0" zoomScale="112" zoomScaleNormal="112" workbookViewId="0">
      <selection activeCell="D37" sqref="D37"/>
    </sheetView>
  </sheetViews>
  <sheetFormatPr defaultRowHeight="15" x14ac:dyDescent="0.25"/>
  <cols>
    <col min="1" max="1" width="25.140625" style="49" customWidth="1"/>
    <col min="2" max="2" width="31" customWidth="1"/>
    <col min="3" max="3" width="17.7109375" customWidth="1"/>
    <col min="4" max="4" width="15.42578125" customWidth="1"/>
    <col min="5" max="5" width="16" customWidth="1"/>
    <col min="6" max="8" width="17.85546875" customWidth="1"/>
    <col min="9" max="9" width="7.5703125" bestFit="1" customWidth="1"/>
  </cols>
  <sheetData>
    <row r="1" spans="1:5" ht="21" x14ac:dyDescent="0.25">
      <c r="A1" s="18" t="s">
        <v>62</v>
      </c>
      <c r="B1" s="21" t="s">
        <v>48</v>
      </c>
      <c r="C1" s="2"/>
    </row>
    <row r="2" spans="1:5" ht="21" x14ac:dyDescent="0.25">
      <c r="A2" s="18"/>
      <c r="B2" s="21"/>
      <c r="C2" s="14"/>
    </row>
    <row r="3" spans="1:5" x14ac:dyDescent="0.25">
      <c r="A3" s="19" t="s">
        <v>45</v>
      </c>
      <c r="B3" s="22" t="s">
        <v>60</v>
      </c>
      <c r="C3" s="14"/>
    </row>
    <row r="4" spans="1:5" ht="25.5" x14ac:dyDescent="0.25">
      <c r="A4" s="20" t="s">
        <v>46</v>
      </c>
      <c r="B4" s="113" t="s">
        <v>61</v>
      </c>
      <c r="C4" s="14"/>
    </row>
    <row r="5" spans="1:5" ht="76.5" x14ac:dyDescent="0.25">
      <c r="A5" s="20" t="s">
        <v>47</v>
      </c>
      <c r="B5" s="114" t="s">
        <v>107</v>
      </c>
      <c r="C5" s="14"/>
    </row>
    <row r="6" spans="1:5" ht="21" x14ac:dyDescent="0.25">
      <c r="A6" s="16"/>
      <c r="B6" s="13"/>
      <c r="C6" s="14"/>
    </row>
    <row r="7" spans="1:5" ht="21" x14ac:dyDescent="0.25">
      <c r="A7" s="221" t="s">
        <v>8</v>
      </c>
      <c r="B7" s="222"/>
      <c r="C7" s="51">
        <v>2018</v>
      </c>
      <c r="D7" s="52">
        <v>2019</v>
      </c>
      <c r="E7" s="53">
        <v>2020</v>
      </c>
    </row>
    <row r="8" spans="1:5" ht="18.75" x14ac:dyDescent="0.3">
      <c r="A8" s="23"/>
      <c r="B8" s="24" t="s">
        <v>51</v>
      </c>
      <c r="C8" s="175">
        <v>290216102</v>
      </c>
      <c r="D8" s="156" t="s">
        <v>36</v>
      </c>
      <c r="E8" s="54" t="s">
        <v>183</v>
      </c>
    </row>
    <row r="9" spans="1:5" ht="18.75" x14ac:dyDescent="0.25">
      <c r="A9" s="23"/>
      <c r="B9" s="21" t="s">
        <v>24</v>
      </c>
      <c r="C9" s="176">
        <v>0.84</v>
      </c>
      <c r="D9" s="156" t="s">
        <v>36</v>
      </c>
      <c r="E9" s="54" t="s">
        <v>183</v>
      </c>
    </row>
    <row r="10" spans="1:5" ht="18.75" x14ac:dyDescent="0.25">
      <c r="A10" s="23"/>
      <c r="B10" s="21" t="s">
        <v>25</v>
      </c>
      <c r="C10" s="176">
        <v>0.16</v>
      </c>
      <c r="D10" s="156" t="s">
        <v>36</v>
      </c>
      <c r="E10" s="54" t="s">
        <v>183</v>
      </c>
    </row>
    <row r="11" spans="1:5" ht="18.75" x14ac:dyDescent="0.25">
      <c r="A11" s="13"/>
      <c r="B11" s="8"/>
      <c r="C11" s="8"/>
    </row>
    <row r="12" spans="1:5" ht="39" customHeight="1" x14ac:dyDescent="0.25">
      <c r="A12" s="223" t="s">
        <v>32</v>
      </c>
      <c r="B12" s="224"/>
      <c r="C12" s="55" t="s">
        <v>184</v>
      </c>
      <c r="D12" s="56" t="s">
        <v>182</v>
      </c>
      <c r="E12" s="53">
        <v>2020</v>
      </c>
    </row>
    <row r="13" spans="1:5" ht="15.75" x14ac:dyDescent="0.25">
      <c r="A13" s="48" t="s">
        <v>27</v>
      </c>
      <c r="B13" s="172">
        <v>2475490</v>
      </c>
      <c r="C13" s="173">
        <v>1564800</v>
      </c>
      <c r="D13" s="174">
        <v>1564800</v>
      </c>
      <c r="E13" s="160" t="s">
        <v>183</v>
      </c>
    </row>
    <row r="14" spans="1:5" x14ac:dyDescent="0.25">
      <c r="A14" s="21" t="s">
        <v>31</v>
      </c>
      <c r="B14" s="168">
        <v>760800</v>
      </c>
      <c r="C14" s="170">
        <v>760800</v>
      </c>
      <c r="D14" s="169">
        <v>760800</v>
      </c>
      <c r="E14" s="54" t="s">
        <v>183</v>
      </c>
    </row>
    <row r="15" spans="1:5" x14ac:dyDescent="0.25">
      <c r="A15" s="21" t="s">
        <v>30</v>
      </c>
      <c r="B15" s="116">
        <v>1500000</v>
      </c>
      <c r="C15" s="117">
        <v>750000</v>
      </c>
      <c r="D15" s="118">
        <v>750000</v>
      </c>
      <c r="E15" s="54" t="s">
        <v>183</v>
      </c>
    </row>
    <row r="16" spans="1:5" x14ac:dyDescent="0.25">
      <c r="A16" s="21" t="s">
        <v>29</v>
      </c>
      <c r="B16" s="116">
        <v>34000</v>
      </c>
      <c r="C16" s="117">
        <v>34000</v>
      </c>
      <c r="D16" s="119">
        <v>34000</v>
      </c>
      <c r="E16" s="54" t="s">
        <v>183</v>
      </c>
    </row>
    <row r="17" spans="1:8" x14ac:dyDescent="0.25">
      <c r="A17" s="21" t="s">
        <v>28</v>
      </c>
      <c r="B17" s="168">
        <v>180690</v>
      </c>
      <c r="C17" s="117">
        <v>20000</v>
      </c>
      <c r="D17" s="118">
        <v>20000</v>
      </c>
      <c r="E17" s="54" t="s">
        <v>183</v>
      </c>
    </row>
    <row r="18" spans="1:8" ht="82.5" customHeight="1" x14ac:dyDescent="0.25">
      <c r="A18" s="21" t="s">
        <v>39</v>
      </c>
      <c r="B18" s="157" t="s">
        <v>185</v>
      </c>
      <c r="C18" s="158" t="s">
        <v>185</v>
      </c>
      <c r="D18" s="159" t="s">
        <v>185</v>
      </c>
      <c r="E18" s="115" t="s">
        <v>183</v>
      </c>
    </row>
    <row r="19" spans="1:8" ht="15.75" x14ac:dyDescent="0.25">
      <c r="A19" s="5"/>
      <c r="B19" s="4"/>
    </row>
    <row r="20" spans="1:8" ht="15.75" x14ac:dyDescent="0.25">
      <c r="A20" s="5"/>
      <c r="B20" s="4"/>
    </row>
    <row r="21" spans="1:8" ht="15.6" customHeight="1" x14ac:dyDescent="0.25">
      <c r="A21" s="227" t="s">
        <v>34</v>
      </c>
      <c r="B21" s="225" t="s">
        <v>35</v>
      </c>
      <c r="C21" s="217">
        <v>2018</v>
      </c>
      <c r="D21" s="217"/>
      <c r="E21" s="218"/>
      <c r="F21" s="219">
        <v>2019</v>
      </c>
      <c r="G21" s="219"/>
      <c r="H21" s="219"/>
    </row>
    <row r="22" spans="1:8" x14ac:dyDescent="0.25">
      <c r="A22" s="228"/>
      <c r="B22" s="226"/>
      <c r="C22" s="25" t="s">
        <v>8</v>
      </c>
      <c r="D22" s="25" t="s">
        <v>24</v>
      </c>
      <c r="E22" s="50" t="s">
        <v>25</v>
      </c>
      <c r="F22" s="25" t="s">
        <v>40</v>
      </c>
      <c r="G22" s="25" t="s">
        <v>24</v>
      </c>
      <c r="H22" s="25" t="s">
        <v>25</v>
      </c>
    </row>
    <row r="23" spans="1:8" ht="36" customHeight="1" x14ac:dyDescent="0.25">
      <c r="A23" s="220" t="s">
        <v>200</v>
      </c>
      <c r="B23" s="220"/>
      <c r="C23" s="220"/>
      <c r="D23" s="220"/>
      <c r="E23" s="220"/>
      <c r="F23" s="220"/>
      <c r="G23" s="220"/>
      <c r="H23" s="220"/>
    </row>
    <row r="24" spans="1:8" ht="55.5" customHeight="1" x14ac:dyDescent="0.25">
      <c r="A24" s="214" t="s">
        <v>145</v>
      </c>
      <c r="B24" s="214"/>
      <c r="C24" s="171">
        <v>38240000</v>
      </c>
      <c r="D24" s="135">
        <v>0.75</v>
      </c>
      <c r="E24" s="136">
        <v>0.25</v>
      </c>
      <c r="F24" s="155" t="s">
        <v>36</v>
      </c>
      <c r="G24" s="155" t="s">
        <v>36</v>
      </c>
      <c r="H24" s="155" t="s">
        <v>36</v>
      </c>
    </row>
    <row r="25" spans="1:8" ht="34.5" customHeight="1" x14ac:dyDescent="0.25">
      <c r="A25" s="214" t="s">
        <v>210</v>
      </c>
      <c r="B25" s="214"/>
      <c r="C25" s="171">
        <v>8755000</v>
      </c>
      <c r="D25" s="137">
        <v>0.5</v>
      </c>
      <c r="E25" s="136">
        <v>0.5</v>
      </c>
      <c r="F25" s="155" t="s">
        <v>36</v>
      </c>
      <c r="G25" s="155" t="s">
        <v>36</v>
      </c>
      <c r="H25" s="155" t="s">
        <v>36</v>
      </c>
    </row>
    <row r="26" spans="1:8" ht="47.25" customHeight="1" x14ac:dyDescent="0.25">
      <c r="A26" s="214" t="s">
        <v>211</v>
      </c>
      <c r="B26" s="215"/>
      <c r="C26" s="134">
        <v>20060000</v>
      </c>
      <c r="D26" s="137">
        <v>0.5</v>
      </c>
      <c r="E26" s="136">
        <v>0.5</v>
      </c>
      <c r="F26" s="155" t="s">
        <v>36</v>
      </c>
      <c r="G26" s="155" t="s">
        <v>36</v>
      </c>
      <c r="H26" s="155" t="s">
        <v>36</v>
      </c>
    </row>
    <row r="27" spans="1:8" ht="38.25" customHeight="1" x14ac:dyDescent="0.25">
      <c r="A27" s="214" t="s">
        <v>212</v>
      </c>
      <c r="B27" s="215"/>
      <c r="C27" s="134">
        <v>17500000</v>
      </c>
      <c r="D27" s="137">
        <v>0.5</v>
      </c>
      <c r="E27" s="136">
        <v>0.5</v>
      </c>
      <c r="F27" s="155" t="s">
        <v>36</v>
      </c>
      <c r="G27" s="155" t="s">
        <v>36</v>
      </c>
      <c r="H27" s="155" t="s">
        <v>36</v>
      </c>
    </row>
    <row r="28" spans="1:8" ht="36.75" customHeight="1" x14ac:dyDescent="0.25">
      <c r="A28" s="214" t="s">
        <v>146</v>
      </c>
      <c r="B28" s="216"/>
      <c r="C28" s="134">
        <v>10000000</v>
      </c>
      <c r="D28" s="137">
        <v>0.5</v>
      </c>
      <c r="E28" s="136">
        <v>0.5</v>
      </c>
      <c r="F28" s="155" t="s">
        <v>36</v>
      </c>
      <c r="G28" s="155" t="s">
        <v>36</v>
      </c>
      <c r="H28" s="155" t="s">
        <v>36</v>
      </c>
    </row>
    <row r="29" spans="1:8" ht="31.5" customHeight="1" x14ac:dyDescent="0.25">
      <c r="A29" s="213" t="s">
        <v>201</v>
      </c>
      <c r="B29" s="213"/>
      <c r="C29" s="213"/>
      <c r="D29" s="213"/>
      <c r="E29" s="213"/>
      <c r="F29" s="213"/>
      <c r="G29" s="213"/>
      <c r="H29" s="213"/>
    </row>
    <row r="30" spans="1:8" ht="33" customHeight="1" x14ac:dyDescent="0.25">
      <c r="A30" s="214" t="s">
        <v>204</v>
      </c>
      <c r="B30" s="214"/>
      <c r="C30" s="171">
        <v>178161102</v>
      </c>
      <c r="D30" s="137">
        <v>1</v>
      </c>
      <c r="E30" s="136">
        <v>0</v>
      </c>
      <c r="F30" s="155" t="s">
        <v>36</v>
      </c>
      <c r="G30" s="155" t="s">
        <v>36</v>
      </c>
      <c r="H30" s="155" t="s">
        <v>36</v>
      </c>
    </row>
    <row r="31" spans="1:8" ht="33" customHeight="1" x14ac:dyDescent="0.25">
      <c r="A31" s="214" t="s">
        <v>147</v>
      </c>
      <c r="B31" s="214"/>
      <c r="C31" s="134">
        <v>15000000</v>
      </c>
      <c r="D31" s="137">
        <v>0.5</v>
      </c>
      <c r="E31" s="136">
        <v>0.5</v>
      </c>
      <c r="F31" s="155" t="s">
        <v>36</v>
      </c>
      <c r="G31" s="155" t="s">
        <v>36</v>
      </c>
      <c r="H31" s="155" t="s">
        <v>36</v>
      </c>
    </row>
    <row r="32" spans="1:8" ht="33.75" customHeight="1" x14ac:dyDescent="0.25">
      <c r="A32" s="213" t="s">
        <v>202</v>
      </c>
      <c r="B32" s="213"/>
      <c r="C32" s="213"/>
      <c r="D32" s="213"/>
      <c r="E32" s="213"/>
      <c r="F32" s="213"/>
      <c r="G32" s="213"/>
      <c r="H32" s="213"/>
    </row>
    <row r="33" spans="1:8" ht="33.75" customHeight="1" x14ac:dyDescent="0.25">
      <c r="A33" s="214" t="s">
        <v>148</v>
      </c>
      <c r="B33" s="214"/>
      <c r="C33" s="134">
        <v>1500000</v>
      </c>
      <c r="D33" s="137">
        <v>0.5</v>
      </c>
      <c r="E33" s="136">
        <v>0.5</v>
      </c>
      <c r="F33" s="155" t="s">
        <v>36</v>
      </c>
      <c r="G33" s="155" t="s">
        <v>36</v>
      </c>
      <c r="H33" s="155" t="s">
        <v>36</v>
      </c>
    </row>
    <row r="34" spans="1:8" ht="32.25" customHeight="1" x14ac:dyDescent="0.25">
      <c r="A34" s="214" t="s">
        <v>298</v>
      </c>
      <c r="B34" s="214"/>
      <c r="C34" s="134">
        <v>500000</v>
      </c>
      <c r="D34" s="137">
        <v>0.5</v>
      </c>
      <c r="E34" s="136">
        <v>0.5</v>
      </c>
      <c r="F34" s="155" t="s">
        <v>36</v>
      </c>
      <c r="G34" s="155" t="s">
        <v>36</v>
      </c>
      <c r="H34" s="155" t="s">
        <v>36</v>
      </c>
    </row>
    <row r="35" spans="1:8" ht="33.75" customHeight="1" x14ac:dyDescent="0.25">
      <c r="A35" s="213" t="s">
        <v>203</v>
      </c>
      <c r="B35" s="213"/>
      <c r="C35" s="213"/>
      <c r="D35" s="213"/>
      <c r="E35" s="213"/>
      <c r="F35" s="213"/>
      <c r="G35" s="213"/>
      <c r="H35" s="213"/>
    </row>
    <row r="36" spans="1:8" ht="33.75" customHeight="1" x14ac:dyDescent="0.25">
      <c r="A36" s="214" t="s">
        <v>143</v>
      </c>
      <c r="B36" s="214"/>
      <c r="C36" s="134">
        <v>500000</v>
      </c>
      <c r="D36" s="137">
        <v>0.5</v>
      </c>
      <c r="E36" s="136">
        <v>0.5</v>
      </c>
      <c r="F36" s="155" t="s">
        <v>36</v>
      </c>
      <c r="G36" s="155" t="s">
        <v>36</v>
      </c>
      <c r="H36" s="155" t="s">
        <v>36</v>
      </c>
    </row>
    <row r="38" spans="1:8" x14ac:dyDescent="0.25">
      <c r="C38" s="138"/>
    </row>
    <row r="39" spans="1:8" x14ac:dyDescent="0.25">
      <c r="C39" s="138"/>
    </row>
    <row r="40" spans="1:8" x14ac:dyDescent="0.25">
      <c r="C40" s="138"/>
    </row>
    <row r="41" spans="1:8" x14ac:dyDescent="0.25">
      <c r="C41" s="138"/>
    </row>
    <row r="42" spans="1:8" x14ac:dyDescent="0.25">
      <c r="C42" s="138"/>
    </row>
  </sheetData>
  <mergeCells count="20">
    <mergeCell ref="C21:E21"/>
    <mergeCell ref="F21:H21"/>
    <mergeCell ref="A23:H23"/>
    <mergeCell ref="A7:B7"/>
    <mergeCell ref="A12:B12"/>
    <mergeCell ref="B21:B22"/>
    <mergeCell ref="A21:A22"/>
    <mergeCell ref="A32:H32"/>
    <mergeCell ref="A24:B24"/>
    <mergeCell ref="A25:B25"/>
    <mergeCell ref="A36:B36"/>
    <mergeCell ref="A35:H35"/>
    <mergeCell ref="A31:B31"/>
    <mergeCell ref="A33:B33"/>
    <mergeCell ref="A34:B34"/>
    <mergeCell ref="A30:B30"/>
    <mergeCell ref="A26:B26"/>
    <mergeCell ref="A27:B27"/>
    <mergeCell ref="A28:B28"/>
    <mergeCell ref="A29:H29"/>
  </mergeCells>
  <pageMargins left="0.7" right="0.7" top="0.75" bottom="0.75" header="0.3" footer="0.3"/>
  <pageSetup paperSize="9" scale="81"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Q98"/>
  <sheetViews>
    <sheetView showGridLines="0" tabSelected="1" zoomScale="85" zoomScaleNormal="85" workbookViewId="0">
      <selection activeCell="D6" sqref="D6:E6"/>
    </sheetView>
  </sheetViews>
  <sheetFormatPr defaultColWidth="9.140625" defaultRowHeight="15" outlineLevelRow="1" x14ac:dyDescent="0.25"/>
  <cols>
    <col min="1" max="1" width="14.42578125" customWidth="1"/>
    <col min="2" max="2" width="43.140625" customWidth="1"/>
    <col min="3" max="3" width="55.5703125" customWidth="1"/>
    <col min="4" max="4" width="36.28515625" customWidth="1"/>
    <col min="5" max="5" width="20.5703125" customWidth="1"/>
    <col min="6" max="6" width="14.7109375" bestFit="1" customWidth="1"/>
    <col min="7" max="7" width="14.42578125" customWidth="1"/>
    <col min="8" max="8" width="13.85546875" bestFit="1" customWidth="1"/>
    <col min="9" max="9" width="11.7109375" customWidth="1"/>
    <col min="10" max="10" width="11.85546875" customWidth="1"/>
    <col min="11" max="11" width="14" customWidth="1"/>
    <col min="12" max="12" width="10.28515625" customWidth="1"/>
    <col min="13" max="13" width="16" customWidth="1"/>
    <col min="14" max="23" width="10.28515625" customWidth="1"/>
    <col min="24" max="24" width="8.28515625" customWidth="1"/>
    <col min="25" max="26" width="10.28515625" customWidth="1"/>
    <col min="27" max="27" width="9.5703125" customWidth="1"/>
    <col min="28" max="29" width="8" customWidth="1"/>
    <col min="30" max="30" width="12.42578125" customWidth="1"/>
    <col min="31" max="34" width="8" customWidth="1"/>
    <col min="35" max="35" width="13.7109375" bestFit="1" customWidth="1"/>
    <col min="36" max="39" width="8" customWidth="1"/>
    <col min="40" max="40" width="13.42578125" bestFit="1" customWidth="1"/>
    <col min="41" max="42" width="8" customWidth="1"/>
    <col min="43" max="43" width="12.42578125" customWidth="1"/>
    <col min="44" max="44" width="8" customWidth="1"/>
    <col min="45" max="45" width="8.42578125" customWidth="1"/>
    <col min="50" max="50" width="13.42578125" bestFit="1" customWidth="1"/>
    <col min="55" max="55" width="12.5703125" bestFit="1" customWidth="1"/>
    <col min="58" max="58" width="12.28515625" bestFit="1" customWidth="1"/>
    <col min="60" max="60" width="11.5703125" bestFit="1" customWidth="1"/>
    <col min="61" max="61" width="10.5703125" bestFit="1" customWidth="1"/>
    <col min="62" max="62" width="11.42578125" bestFit="1" customWidth="1"/>
    <col min="63" max="63" width="11.85546875" bestFit="1" customWidth="1"/>
    <col min="65" max="65" width="11.85546875" bestFit="1" customWidth="1"/>
    <col min="68" max="68" width="12.28515625" bestFit="1" customWidth="1"/>
  </cols>
  <sheetData>
    <row r="1" spans="1:69" ht="60" customHeight="1" x14ac:dyDescent="0.25">
      <c r="A1" s="240" t="s">
        <v>205</v>
      </c>
      <c r="B1" s="240"/>
      <c r="C1" s="240"/>
      <c r="D1" s="240"/>
      <c r="E1" s="151"/>
      <c r="F1" s="151"/>
      <c r="G1" s="151"/>
      <c r="H1" s="151"/>
      <c r="I1" s="151"/>
      <c r="J1" s="151"/>
      <c r="K1" s="151"/>
      <c r="L1" s="151"/>
      <c r="M1" s="151"/>
      <c r="N1" s="151"/>
      <c r="O1" s="151"/>
      <c r="P1" s="151"/>
      <c r="Q1" s="151"/>
      <c r="R1" s="151"/>
      <c r="S1" s="151"/>
      <c r="T1" s="151"/>
      <c r="U1" s="151"/>
      <c r="V1" s="151"/>
      <c r="W1" s="151"/>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49"/>
      <c r="BJ1" s="49"/>
      <c r="BK1" s="49"/>
      <c r="BL1" s="49"/>
    </row>
    <row r="2" spans="1:69" ht="18.75" customHeight="1" x14ac:dyDescent="0.35">
      <c r="A2" s="49"/>
      <c r="B2" s="69"/>
      <c r="C2" s="69"/>
      <c r="D2" s="69"/>
      <c r="E2" s="69"/>
      <c r="F2" s="69"/>
      <c r="G2" s="69"/>
      <c r="H2" s="69"/>
      <c r="I2" s="69"/>
      <c r="J2" s="69"/>
      <c r="K2" s="69"/>
      <c r="L2" s="69"/>
      <c r="M2" s="69"/>
      <c r="N2" s="70"/>
      <c r="O2" s="70"/>
      <c r="P2" s="7"/>
      <c r="Q2" s="7"/>
      <c r="R2" s="7"/>
      <c r="S2" s="7"/>
      <c r="T2" s="7"/>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row>
    <row r="3" spans="1:69" ht="25.15" customHeight="1" x14ac:dyDescent="0.25">
      <c r="A3" s="230" t="s">
        <v>170</v>
      </c>
      <c r="B3" s="230"/>
      <c r="C3" s="230"/>
      <c r="D3" s="230"/>
      <c r="E3" s="230"/>
      <c r="F3" s="230"/>
      <c r="G3" s="230"/>
      <c r="H3" s="231" t="s">
        <v>3</v>
      </c>
      <c r="I3" s="232"/>
      <c r="J3" s="232"/>
      <c r="K3" s="233"/>
      <c r="L3" s="234" t="s">
        <v>29</v>
      </c>
      <c r="M3" s="235"/>
      <c r="N3" s="235"/>
      <c r="O3" s="236"/>
      <c r="P3" s="231" t="s">
        <v>28</v>
      </c>
      <c r="Q3" s="232"/>
      <c r="R3" s="232"/>
      <c r="S3" s="233"/>
      <c r="T3" s="237" t="s">
        <v>4</v>
      </c>
      <c r="U3" s="235"/>
      <c r="V3" s="235"/>
      <c r="W3" s="238"/>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row>
    <row r="4" spans="1:69" ht="33" customHeight="1" thickBot="1" x14ac:dyDescent="0.3">
      <c r="A4" s="71" t="s">
        <v>5</v>
      </c>
      <c r="B4" s="31" t="s">
        <v>6</v>
      </c>
      <c r="C4" s="31" t="s">
        <v>2</v>
      </c>
      <c r="D4" s="251" t="s">
        <v>33</v>
      </c>
      <c r="E4" s="252"/>
      <c r="F4" s="32" t="s">
        <v>9</v>
      </c>
      <c r="G4" s="81" t="s">
        <v>0</v>
      </c>
      <c r="H4" s="85" t="s">
        <v>1</v>
      </c>
      <c r="I4" s="28" t="s">
        <v>37</v>
      </c>
      <c r="J4" s="41" t="s">
        <v>162</v>
      </c>
      <c r="K4" s="86" t="s">
        <v>54</v>
      </c>
      <c r="L4" s="83" t="s">
        <v>1</v>
      </c>
      <c r="M4" s="28" t="s">
        <v>37</v>
      </c>
      <c r="N4" s="41" t="s">
        <v>162</v>
      </c>
      <c r="O4" s="86" t="s">
        <v>54</v>
      </c>
      <c r="P4" s="85" t="s">
        <v>1</v>
      </c>
      <c r="Q4" s="28" t="s">
        <v>37</v>
      </c>
      <c r="R4" s="41" t="s">
        <v>162</v>
      </c>
      <c r="S4" s="86" t="s">
        <v>54</v>
      </c>
      <c r="T4" s="90" t="s">
        <v>1</v>
      </c>
      <c r="U4" s="28" t="s">
        <v>37</v>
      </c>
      <c r="V4" s="41" t="s">
        <v>162</v>
      </c>
      <c r="W4" s="86" t="s">
        <v>54</v>
      </c>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row>
    <row r="5" spans="1:69" s="1" customFormat="1" ht="93" customHeight="1" x14ac:dyDescent="0.25">
      <c r="A5" s="72" t="s">
        <v>17</v>
      </c>
      <c r="B5" s="9" t="s">
        <v>180</v>
      </c>
      <c r="C5" s="9" t="s">
        <v>229</v>
      </c>
      <c r="D5" s="253" t="s">
        <v>191</v>
      </c>
      <c r="E5" s="254"/>
      <c r="F5" s="9" t="s">
        <v>20</v>
      </c>
      <c r="G5" s="82" t="s">
        <v>74</v>
      </c>
      <c r="H5" s="126" t="s">
        <v>231</v>
      </c>
      <c r="I5" s="146">
        <v>1</v>
      </c>
      <c r="J5" s="180">
        <v>1</v>
      </c>
      <c r="K5" s="181">
        <v>1</v>
      </c>
      <c r="L5" s="84"/>
      <c r="M5" s="146">
        <v>1</v>
      </c>
      <c r="N5" s="180">
        <v>1</v>
      </c>
      <c r="O5" s="181">
        <v>1</v>
      </c>
      <c r="P5" s="87"/>
      <c r="Q5" s="146">
        <v>1</v>
      </c>
      <c r="R5" s="180">
        <v>1</v>
      </c>
      <c r="S5" s="181">
        <v>1</v>
      </c>
      <c r="T5" s="91"/>
      <c r="U5" s="146">
        <v>1</v>
      </c>
      <c r="V5" s="180">
        <v>1</v>
      </c>
      <c r="W5" s="181">
        <v>1</v>
      </c>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row>
    <row r="6" spans="1:69" s="1" customFormat="1" ht="279" customHeight="1" x14ac:dyDescent="0.25">
      <c r="A6" s="11" t="s">
        <v>18</v>
      </c>
      <c r="B6" s="11" t="s">
        <v>190</v>
      </c>
      <c r="C6" s="11" t="s">
        <v>230</v>
      </c>
      <c r="D6" s="241" t="s">
        <v>192</v>
      </c>
      <c r="E6" s="242"/>
      <c r="F6" s="11" t="s">
        <v>20</v>
      </c>
      <c r="G6" s="82" t="s">
        <v>74</v>
      </c>
      <c r="H6" s="164" t="s">
        <v>232</v>
      </c>
      <c r="I6" s="146">
        <v>1</v>
      </c>
      <c r="J6" s="180">
        <v>1</v>
      </c>
      <c r="K6" s="181">
        <v>1</v>
      </c>
      <c r="L6" s="165"/>
      <c r="M6" s="146">
        <v>1</v>
      </c>
      <c r="N6" s="180">
        <v>1</v>
      </c>
      <c r="O6" s="181">
        <v>1</v>
      </c>
      <c r="P6" s="166"/>
      <c r="Q6" s="146">
        <v>1</v>
      </c>
      <c r="R6" s="180">
        <v>1</v>
      </c>
      <c r="S6" s="181">
        <v>1</v>
      </c>
      <c r="T6" s="165"/>
      <c r="U6" s="146">
        <v>1</v>
      </c>
      <c r="V6" s="180">
        <v>1</v>
      </c>
      <c r="W6" s="181">
        <v>1</v>
      </c>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row>
    <row r="7" spans="1:69" s="1" customFormat="1" x14ac:dyDescent="0.25">
      <c r="A7" s="7"/>
      <c r="B7" s="75"/>
      <c r="C7" s="75"/>
      <c r="D7" s="75"/>
      <c r="E7" s="75"/>
      <c r="F7" s="75"/>
      <c r="G7" s="75"/>
      <c r="H7" s="75"/>
      <c r="I7" s="75"/>
      <c r="J7" s="75"/>
      <c r="K7" s="75"/>
      <c r="L7" s="75"/>
      <c r="M7" s="75"/>
      <c r="N7" s="75"/>
      <c r="O7" s="75"/>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row>
    <row r="8" spans="1:69" s="1" customFormat="1" ht="27.75" customHeight="1" x14ac:dyDescent="0.35">
      <c r="A8" s="258" t="s">
        <v>152</v>
      </c>
      <c r="B8" s="258"/>
      <c r="C8" s="258"/>
      <c r="D8" s="258"/>
      <c r="E8" s="258"/>
      <c r="F8" s="258"/>
      <c r="G8" s="258"/>
      <c r="H8" s="258"/>
      <c r="I8" s="258"/>
      <c r="J8" s="258"/>
      <c r="K8" s="76"/>
      <c r="L8" s="76"/>
      <c r="M8" s="76"/>
      <c r="N8" s="76"/>
      <c r="O8" s="76"/>
      <c r="P8" s="77"/>
      <c r="Q8" s="7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7"/>
      <c r="BJ8" s="7"/>
      <c r="BK8" s="7"/>
      <c r="BL8" s="7"/>
    </row>
    <row r="9" spans="1:69" s="12" customFormat="1" ht="27.75" customHeight="1" x14ac:dyDescent="0.35">
      <c r="A9" s="78"/>
      <c r="B9" s="78"/>
      <c r="C9" s="78"/>
      <c r="D9" s="78"/>
      <c r="E9" s="79"/>
      <c r="F9" s="79"/>
      <c r="G9" s="79"/>
      <c r="H9" s="79"/>
      <c r="I9" s="79"/>
      <c r="J9" s="79"/>
      <c r="K9" s="79"/>
      <c r="L9" s="79"/>
      <c r="M9" s="79"/>
      <c r="N9" s="79"/>
      <c r="O9" s="79"/>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row>
    <row r="10" spans="1:69" s="1" customFormat="1" ht="29.25" customHeight="1" outlineLevel="1" thickBot="1" x14ac:dyDescent="0.4">
      <c r="A10" s="49"/>
      <c r="B10" s="92" t="s">
        <v>8</v>
      </c>
      <c r="C10" s="93" t="s">
        <v>159</v>
      </c>
      <c r="D10" s="94">
        <v>2019</v>
      </c>
      <c r="E10" s="95">
        <v>2020</v>
      </c>
      <c r="F10" s="69"/>
      <c r="G10" s="69"/>
      <c r="H10" s="69"/>
      <c r="I10" s="69"/>
      <c r="J10" s="69"/>
      <c r="K10" s="69"/>
      <c r="L10" s="69"/>
      <c r="M10" s="69"/>
      <c r="N10" s="7"/>
      <c r="O10" s="7"/>
      <c r="P10" s="7"/>
      <c r="Q10" s="239"/>
      <c r="R10" s="239"/>
      <c r="S10" s="239"/>
      <c r="T10" s="239"/>
      <c r="U10" s="239"/>
      <c r="V10" s="239"/>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row>
    <row r="11" spans="1:69" s="1" customFormat="1" ht="29.25" customHeight="1" outlineLevel="1" x14ac:dyDescent="0.35">
      <c r="A11" s="7"/>
      <c r="B11" s="96" t="s">
        <v>26</v>
      </c>
      <c r="C11" s="131">
        <v>38240000</v>
      </c>
      <c r="D11" s="98" t="s">
        <v>36</v>
      </c>
      <c r="E11" s="99" t="s">
        <v>171</v>
      </c>
      <c r="F11" s="69"/>
      <c r="G11" s="69"/>
      <c r="H11" s="69"/>
      <c r="I11" s="69"/>
      <c r="J11" s="69"/>
      <c r="K11" s="69"/>
      <c r="L11" s="69"/>
      <c r="M11" s="69"/>
      <c r="N11" s="7"/>
      <c r="O11" s="7"/>
      <c r="P11" s="47"/>
      <c r="Q11" s="47"/>
      <c r="R11" s="47"/>
      <c r="S11" s="47"/>
      <c r="T11" s="4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row>
    <row r="12" spans="1:69" s="1" customFormat="1" ht="23.45" customHeight="1" outlineLevel="1" x14ac:dyDescent="0.35">
      <c r="A12" s="49"/>
      <c r="B12" s="100" t="s">
        <v>24</v>
      </c>
      <c r="C12" s="101">
        <v>0.75</v>
      </c>
      <c r="D12" s="98" t="s">
        <v>36</v>
      </c>
      <c r="E12" s="99" t="s">
        <v>171</v>
      </c>
      <c r="F12" s="69"/>
      <c r="G12" s="69"/>
      <c r="H12" s="69"/>
      <c r="I12" s="69"/>
      <c r="J12" s="69"/>
      <c r="K12" s="69"/>
      <c r="L12" s="69"/>
      <c r="M12" s="69"/>
      <c r="N12" s="69"/>
      <c r="O12" s="69"/>
      <c r="P12" s="69"/>
      <c r="Q12" s="7"/>
      <c r="R12" s="7"/>
      <c r="S12" s="7"/>
      <c r="T12" s="47"/>
      <c r="U12" s="47"/>
      <c r="V12" s="47"/>
      <c r="W12" s="47"/>
      <c r="X12" s="47"/>
      <c r="Y12" s="47"/>
      <c r="Z12" s="4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9" s="1" customFormat="1" ht="23.45" customHeight="1" outlineLevel="1" x14ac:dyDescent="0.35">
      <c r="A13" s="49"/>
      <c r="B13" s="100" t="s">
        <v>25</v>
      </c>
      <c r="C13" s="101">
        <v>0.25</v>
      </c>
      <c r="D13" s="98" t="s">
        <v>36</v>
      </c>
      <c r="E13" s="99" t="s">
        <v>171</v>
      </c>
      <c r="F13" s="69"/>
      <c r="G13" s="69"/>
      <c r="H13" s="69"/>
      <c r="I13" s="69"/>
      <c r="J13" s="69"/>
      <c r="K13" s="69"/>
      <c r="L13" s="69"/>
      <c r="M13" s="69"/>
      <c r="N13" s="69"/>
      <c r="O13" s="69"/>
      <c r="P13" s="69"/>
      <c r="Q13" s="7"/>
      <c r="R13" s="7"/>
      <c r="S13" s="7"/>
      <c r="T13" s="47"/>
      <c r="U13" s="47"/>
      <c r="V13" s="47"/>
      <c r="W13" s="47"/>
      <c r="X13" s="47"/>
      <c r="Y13" s="47"/>
      <c r="Z13" s="4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row>
    <row r="14" spans="1:69" s="1" customFormat="1" ht="19.5" customHeight="1" outlineLevel="1" x14ac:dyDescent="0.35">
      <c r="A14" s="49"/>
      <c r="B14" s="3"/>
      <c r="C14" s="3"/>
      <c r="D14" s="69"/>
      <c r="E14" s="69"/>
      <c r="F14" s="69"/>
      <c r="G14" s="69"/>
      <c r="H14" s="69"/>
      <c r="I14" s="69"/>
      <c r="J14" s="69"/>
      <c r="K14" s="69"/>
      <c r="L14" s="69"/>
      <c r="M14" s="69"/>
      <c r="N14" s="69"/>
      <c r="O14" s="69"/>
      <c r="P14" s="69"/>
      <c r="Q14" s="69"/>
      <c r="R14" s="69"/>
      <c r="S14" s="69"/>
      <c r="T14" s="69"/>
      <c r="U14" s="69"/>
      <c r="V14" s="7"/>
      <c r="W14" s="7"/>
      <c r="X14" s="7"/>
      <c r="Y14" s="7"/>
      <c r="Z14" s="7"/>
      <c r="AA14" s="7"/>
      <c r="AB14" s="7"/>
      <c r="AC14" s="80" t="s">
        <v>164</v>
      </c>
      <c r="AD14" s="6"/>
      <c r="AE14" s="6"/>
      <c r="AF14" s="6"/>
      <c r="AG14" s="6"/>
      <c r="AH14" s="6"/>
      <c r="AI14" s="6"/>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row>
    <row r="15" spans="1:69" ht="21" outlineLevel="1" x14ac:dyDescent="0.35">
      <c r="A15" s="243" t="s">
        <v>55</v>
      </c>
      <c r="B15" s="243"/>
      <c r="C15" s="243"/>
      <c r="D15" s="243"/>
      <c r="E15" s="243"/>
      <c r="F15" s="243"/>
      <c r="G15" s="244"/>
      <c r="H15" s="255" t="s">
        <v>1</v>
      </c>
      <c r="I15" s="256"/>
      <c r="J15" s="256"/>
      <c r="K15" s="256"/>
      <c r="L15" s="257"/>
      <c r="M15" s="245" t="s">
        <v>160</v>
      </c>
      <c r="N15" s="246"/>
      <c r="O15" s="246"/>
      <c r="P15" s="246"/>
      <c r="Q15" s="247"/>
      <c r="R15" s="248" t="s">
        <v>161</v>
      </c>
      <c r="S15" s="249"/>
      <c r="T15" s="249"/>
      <c r="U15" s="249"/>
      <c r="V15" s="250"/>
      <c r="W15" s="248" t="s">
        <v>247</v>
      </c>
      <c r="X15" s="249"/>
      <c r="Y15" s="249"/>
      <c r="Z15" s="249"/>
      <c r="AA15" s="250"/>
      <c r="AB15" s="49"/>
      <c r="AC15" s="49"/>
      <c r="AD15" s="265" t="s">
        <v>10</v>
      </c>
      <c r="AE15" s="266"/>
      <c r="AF15" s="266"/>
      <c r="AG15" s="266"/>
      <c r="AH15" s="267"/>
      <c r="AI15" s="265" t="s">
        <v>15</v>
      </c>
      <c r="AJ15" s="266"/>
      <c r="AK15" s="266"/>
      <c r="AL15" s="266"/>
      <c r="AM15" s="267"/>
      <c r="AN15" s="265" t="s">
        <v>23</v>
      </c>
      <c r="AO15" s="266"/>
      <c r="AP15" s="266"/>
      <c r="AQ15" s="266"/>
      <c r="AR15" s="267"/>
      <c r="AS15" s="265" t="s">
        <v>12</v>
      </c>
      <c r="AT15" s="266"/>
      <c r="AU15" s="266"/>
      <c r="AV15" s="266"/>
      <c r="AW15" s="267"/>
      <c r="AX15" s="265" t="s">
        <v>13</v>
      </c>
      <c r="AY15" s="266"/>
      <c r="AZ15" s="266"/>
      <c r="BA15" s="266"/>
      <c r="BB15" s="267"/>
      <c r="BC15" s="265" t="s">
        <v>11</v>
      </c>
      <c r="BD15" s="266"/>
      <c r="BE15" s="266"/>
      <c r="BF15" s="266"/>
      <c r="BG15" s="267"/>
      <c r="BH15" s="265" t="s">
        <v>16</v>
      </c>
      <c r="BI15" s="266"/>
      <c r="BJ15" s="266"/>
      <c r="BK15" s="266"/>
      <c r="BL15" s="267"/>
      <c r="BM15" s="265" t="s">
        <v>14</v>
      </c>
      <c r="BN15" s="266"/>
      <c r="BO15" s="266"/>
      <c r="BP15" s="266"/>
      <c r="BQ15" s="267"/>
    </row>
    <row r="16" spans="1:69" ht="29.45" customHeight="1" outlineLevel="1" thickBot="1" x14ac:dyDescent="0.3">
      <c r="A16" s="71" t="s">
        <v>5</v>
      </c>
      <c r="B16" s="31" t="s">
        <v>7</v>
      </c>
      <c r="C16" s="31" t="s">
        <v>2</v>
      </c>
      <c r="D16" s="251" t="s">
        <v>57</v>
      </c>
      <c r="E16" s="252"/>
      <c r="F16" s="32" t="s">
        <v>9</v>
      </c>
      <c r="G16" s="32" t="s">
        <v>0</v>
      </c>
      <c r="H16" s="32" t="s">
        <v>21</v>
      </c>
      <c r="I16" s="32" t="s">
        <v>29</v>
      </c>
      <c r="J16" s="32" t="s">
        <v>28</v>
      </c>
      <c r="K16" s="32" t="s">
        <v>22</v>
      </c>
      <c r="L16" s="32" t="s">
        <v>38</v>
      </c>
      <c r="M16" s="27" t="s">
        <v>21</v>
      </c>
      <c r="N16" s="26" t="s">
        <v>29</v>
      </c>
      <c r="O16" s="27" t="s">
        <v>28</v>
      </c>
      <c r="P16" s="26" t="s">
        <v>22</v>
      </c>
      <c r="Q16" s="27" t="s">
        <v>38</v>
      </c>
      <c r="R16" s="35" t="s">
        <v>21</v>
      </c>
      <c r="S16" s="38" t="s">
        <v>29</v>
      </c>
      <c r="T16" s="35" t="s">
        <v>28</v>
      </c>
      <c r="U16" s="38" t="s">
        <v>22</v>
      </c>
      <c r="V16" s="35" t="s">
        <v>38</v>
      </c>
      <c r="W16" s="35" t="s">
        <v>21</v>
      </c>
      <c r="X16" s="38" t="s">
        <v>29</v>
      </c>
      <c r="Y16" s="35" t="s">
        <v>28</v>
      </c>
      <c r="Z16" s="38" t="s">
        <v>22</v>
      </c>
      <c r="AA16" s="35" t="s">
        <v>38</v>
      </c>
      <c r="AB16" s="49"/>
      <c r="AC16" s="49"/>
      <c r="AD16" s="61" t="s">
        <v>21</v>
      </c>
      <c r="AE16" s="42" t="s">
        <v>29</v>
      </c>
      <c r="AF16" s="42" t="s">
        <v>28</v>
      </c>
      <c r="AG16" s="42" t="s">
        <v>22</v>
      </c>
      <c r="AH16" s="57" t="s">
        <v>38</v>
      </c>
      <c r="AI16" s="61" t="s">
        <v>21</v>
      </c>
      <c r="AJ16" s="42" t="s">
        <v>29</v>
      </c>
      <c r="AK16" s="42" t="s">
        <v>28</v>
      </c>
      <c r="AL16" s="42" t="s">
        <v>22</v>
      </c>
      <c r="AM16" s="57" t="s">
        <v>38</v>
      </c>
      <c r="AN16" s="61" t="s">
        <v>21</v>
      </c>
      <c r="AO16" s="42" t="s">
        <v>29</v>
      </c>
      <c r="AP16" s="42" t="s">
        <v>28</v>
      </c>
      <c r="AQ16" s="42" t="s">
        <v>22</v>
      </c>
      <c r="AR16" s="57" t="s">
        <v>38</v>
      </c>
      <c r="AS16" s="61" t="s">
        <v>21</v>
      </c>
      <c r="AT16" s="42" t="s">
        <v>29</v>
      </c>
      <c r="AU16" s="42" t="s">
        <v>28</v>
      </c>
      <c r="AV16" s="42" t="s">
        <v>22</v>
      </c>
      <c r="AW16" s="57" t="s">
        <v>38</v>
      </c>
      <c r="AX16" s="61" t="s">
        <v>21</v>
      </c>
      <c r="AY16" s="42" t="s">
        <v>29</v>
      </c>
      <c r="AZ16" s="42" t="s">
        <v>28</v>
      </c>
      <c r="BA16" s="42" t="s">
        <v>22</v>
      </c>
      <c r="BB16" s="57" t="s">
        <v>38</v>
      </c>
      <c r="BC16" s="61" t="s">
        <v>21</v>
      </c>
      <c r="BD16" s="42" t="s">
        <v>29</v>
      </c>
      <c r="BE16" s="42" t="s">
        <v>28</v>
      </c>
      <c r="BF16" s="42" t="s">
        <v>22</v>
      </c>
      <c r="BG16" s="57"/>
      <c r="BH16" s="61" t="s">
        <v>21</v>
      </c>
      <c r="BI16" s="42" t="s">
        <v>29</v>
      </c>
      <c r="BJ16" s="42" t="s">
        <v>28</v>
      </c>
      <c r="BK16" s="42" t="s">
        <v>22</v>
      </c>
      <c r="BL16" s="57"/>
      <c r="BM16" s="61" t="s">
        <v>21</v>
      </c>
      <c r="BN16" s="42" t="s">
        <v>29</v>
      </c>
      <c r="BO16" s="42" t="s">
        <v>28</v>
      </c>
      <c r="BP16" s="42" t="s">
        <v>22</v>
      </c>
      <c r="BQ16" s="57" t="s">
        <v>38</v>
      </c>
    </row>
    <row r="17" spans="1:69" ht="159" customHeight="1" outlineLevel="1" x14ac:dyDescent="0.25">
      <c r="A17" s="72" t="s">
        <v>17</v>
      </c>
      <c r="B17" s="9" t="s">
        <v>105</v>
      </c>
      <c r="C17" s="9" t="s">
        <v>198</v>
      </c>
      <c r="D17" s="253" t="s">
        <v>95</v>
      </c>
      <c r="E17" s="254"/>
      <c r="F17" s="9" t="s">
        <v>96</v>
      </c>
      <c r="G17" s="9" t="s">
        <v>86</v>
      </c>
      <c r="H17" s="9" t="s">
        <v>261</v>
      </c>
      <c r="I17" s="179" t="s">
        <v>262</v>
      </c>
      <c r="J17" s="9" t="s">
        <v>263</v>
      </c>
      <c r="K17" s="9" t="s">
        <v>264</v>
      </c>
      <c r="L17" s="9"/>
      <c r="M17" s="33">
        <v>1521600</v>
      </c>
      <c r="N17" s="127">
        <v>150000</v>
      </c>
      <c r="O17" s="128">
        <v>100000</v>
      </c>
      <c r="P17" s="127">
        <v>380400</v>
      </c>
      <c r="Q17" s="29"/>
      <c r="R17" s="36"/>
      <c r="S17" s="39"/>
      <c r="T17" s="37"/>
      <c r="U17" s="39"/>
      <c r="V17" s="37"/>
      <c r="W17" s="36"/>
      <c r="X17" s="39"/>
      <c r="Y17" s="37"/>
      <c r="Z17" s="39"/>
      <c r="AA17" s="37"/>
      <c r="AB17" s="49"/>
      <c r="AC17" s="65" t="s">
        <v>17</v>
      </c>
      <c r="AD17" s="145"/>
      <c r="AE17" s="149"/>
      <c r="AF17" s="149"/>
      <c r="AG17" s="145"/>
      <c r="AH17" s="145"/>
      <c r="AI17" s="145"/>
      <c r="AJ17" s="149"/>
      <c r="AK17" s="149"/>
      <c r="AL17" s="145"/>
      <c r="AM17" s="145"/>
      <c r="AN17" s="145"/>
      <c r="AO17" s="149"/>
      <c r="AP17" s="149"/>
      <c r="AQ17" s="145"/>
      <c r="AR17" s="145"/>
      <c r="AS17" s="145"/>
      <c r="AT17" s="149"/>
      <c r="AU17" s="149"/>
      <c r="AV17" s="145"/>
      <c r="AW17" s="145"/>
      <c r="AX17" s="145"/>
      <c r="AY17" s="149"/>
      <c r="AZ17" s="149"/>
      <c r="BA17" s="145"/>
      <c r="BB17" s="145"/>
      <c r="BC17" s="145"/>
      <c r="BD17" s="149"/>
      <c r="BE17" s="149"/>
      <c r="BF17" s="145"/>
      <c r="BG17" s="145"/>
      <c r="BH17" s="145"/>
      <c r="BI17" s="149"/>
      <c r="BJ17" s="149"/>
      <c r="BK17" s="145"/>
      <c r="BL17" s="145"/>
      <c r="BM17" s="145"/>
      <c r="BN17" s="149"/>
      <c r="BO17" s="149"/>
      <c r="BP17" s="145"/>
      <c r="BQ17" s="145"/>
    </row>
    <row r="18" spans="1:69" ht="35.25" customHeight="1" outlineLevel="1" x14ac:dyDescent="0.25">
      <c r="A18" s="72" t="s">
        <v>18</v>
      </c>
      <c r="B18" s="9" t="s">
        <v>109</v>
      </c>
      <c r="C18" s="9" t="s">
        <v>112</v>
      </c>
      <c r="D18" s="241" t="s">
        <v>95</v>
      </c>
      <c r="E18" s="242"/>
      <c r="F18" s="9" t="s">
        <v>96</v>
      </c>
      <c r="G18" s="9" t="s">
        <v>86</v>
      </c>
      <c r="H18" s="9"/>
      <c r="I18" s="9"/>
      <c r="J18" s="9"/>
      <c r="K18" s="9"/>
      <c r="L18" s="9"/>
      <c r="M18" s="33"/>
      <c r="N18" s="127"/>
      <c r="O18" s="128"/>
      <c r="P18" s="127"/>
      <c r="Q18" s="29"/>
      <c r="R18" s="36"/>
      <c r="S18" s="39"/>
      <c r="T18" s="37"/>
      <c r="U18" s="39"/>
      <c r="V18" s="37"/>
      <c r="W18" s="36"/>
      <c r="X18" s="39"/>
      <c r="Y18" s="37"/>
      <c r="Z18" s="39"/>
      <c r="AA18" s="37"/>
      <c r="AB18" s="49"/>
      <c r="AC18" s="65"/>
      <c r="AD18" s="43"/>
      <c r="AE18" s="43"/>
      <c r="AF18" s="43"/>
      <c r="AG18" s="43"/>
      <c r="AH18" s="43"/>
      <c r="AI18" s="43"/>
      <c r="AJ18" s="43"/>
      <c r="AK18" s="43"/>
      <c r="AL18" s="43"/>
      <c r="AM18" s="43"/>
      <c r="AN18" s="43"/>
      <c r="AO18" s="43"/>
      <c r="AP18" s="43"/>
      <c r="AQ18" s="43"/>
      <c r="AR18" s="43"/>
      <c r="AS18" s="43"/>
      <c r="AT18" s="43"/>
      <c r="AU18" s="43"/>
      <c r="AV18" s="43"/>
      <c r="AW18" s="43"/>
      <c r="AX18" s="43"/>
      <c r="AY18" s="43"/>
      <c r="AZ18" s="43"/>
      <c r="BA18" s="43"/>
      <c r="BB18" s="43"/>
      <c r="BC18" s="43"/>
      <c r="BD18" s="43"/>
      <c r="BE18" s="43"/>
      <c r="BF18" s="43"/>
      <c r="BG18" s="43"/>
      <c r="BH18" s="43"/>
      <c r="BI18" s="43"/>
      <c r="BJ18" s="43"/>
      <c r="BK18" s="43"/>
      <c r="BL18" s="43"/>
      <c r="BM18" s="43"/>
      <c r="BN18" s="43"/>
      <c r="BO18" s="43"/>
      <c r="BP18" s="43"/>
      <c r="BQ18" s="43"/>
    </row>
    <row r="19" spans="1:69" ht="37.5" customHeight="1" outlineLevel="1" x14ac:dyDescent="0.25">
      <c r="A19" s="72" t="s">
        <v>19</v>
      </c>
      <c r="B19" s="9" t="s">
        <v>110</v>
      </c>
      <c r="C19" s="9" t="s">
        <v>112</v>
      </c>
      <c r="D19" s="241" t="s">
        <v>95</v>
      </c>
      <c r="E19" s="242"/>
      <c r="F19" s="9" t="s">
        <v>96</v>
      </c>
      <c r="G19" s="9" t="s">
        <v>86</v>
      </c>
      <c r="H19" s="9"/>
      <c r="I19" s="9"/>
      <c r="J19" s="9"/>
      <c r="K19" s="9"/>
      <c r="L19" s="9"/>
      <c r="M19" s="33"/>
      <c r="N19" s="127"/>
      <c r="O19" s="128"/>
      <c r="P19" s="127"/>
      <c r="Q19" s="29"/>
      <c r="R19" s="36"/>
      <c r="S19" s="39"/>
      <c r="T19" s="37"/>
      <c r="U19" s="39"/>
      <c r="V19" s="37"/>
      <c r="W19" s="36"/>
      <c r="X19" s="39"/>
      <c r="Y19" s="37"/>
      <c r="Z19" s="39"/>
      <c r="AA19" s="37"/>
      <c r="AB19" s="49"/>
      <c r="AC19" s="65"/>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row>
    <row r="20" spans="1:69" ht="135" customHeight="1" outlineLevel="1" x14ac:dyDescent="0.25">
      <c r="A20" s="72" t="s">
        <v>94</v>
      </c>
      <c r="B20" s="9" t="s">
        <v>111</v>
      </c>
      <c r="C20" s="9" t="s">
        <v>113</v>
      </c>
      <c r="D20" s="241" t="s">
        <v>95</v>
      </c>
      <c r="E20" s="242"/>
      <c r="F20" s="9" t="s">
        <v>96</v>
      </c>
      <c r="G20" s="9" t="s">
        <v>86</v>
      </c>
      <c r="H20" s="9" t="s">
        <v>257</v>
      </c>
      <c r="I20" s="9" t="s">
        <v>258</v>
      </c>
      <c r="J20" s="9" t="s">
        <v>259</v>
      </c>
      <c r="K20" s="179" t="s">
        <v>260</v>
      </c>
      <c r="L20" s="9"/>
      <c r="M20" s="33"/>
      <c r="N20" s="127"/>
      <c r="O20" s="128"/>
      <c r="P20" s="127"/>
      <c r="Q20" s="29"/>
      <c r="R20" s="36"/>
      <c r="S20" s="39"/>
      <c r="T20" s="37"/>
      <c r="U20" s="39"/>
      <c r="V20" s="37"/>
      <c r="W20" s="36"/>
      <c r="X20" s="39"/>
      <c r="Y20" s="37"/>
      <c r="Z20" s="39"/>
      <c r="AA20" s="37"/>
      <c r="AB20" s="49"/>
      <c r="AC20" s="65"/>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c r="BE20" s="43"/>
      <c r="BF20" s="43"/>
      <c r="BG20" s="43"/>
      <c r="BH20" s="43"/>
      <c r="BI20" s="43"/>
      <c r="BJ20" s="43"/>
      <c r="BK20" s="43"/>
      <c r="BL20" s="43"/>
      <c r="BM20" s="43"/>
      <c r="BN20" s="43"/>
      <c r="BO20" s="43"/>
      <c r="BP20" s="43"/>
      <c r="BQ20" s="43"/>
    </row>
    <row r="21" spans="1:69" ht="54" customHeight="1" outlineLevel="1" x14ac:dyDescent="0.25">
      <c r="A21" s="72" t="s">
        <v>114</v>
      </c>
      <c r="B21" s="9" t="s">
        <v>132</v>
      </c>
      <c r="C21" s="9" t="s">
        <v>134</v>
      </c>
      <c r="D21" s="241" t="s">
        <v>241</v>
      </c>
      <c r="E21" s="242"/>
      <c r="F21" s="9" t="s">
        <v>133</v>
      </c>
      <c r="G21" s="9" t="s">
        <v>67</v>
      </c>
      <c r="H21" s="9"/>
      <c r="I21" s="9"/>
      <c r="J21" s="9"/>
      <c r="K21" s="9"/>
      <c r="L21" s="9"/>
      <c r="M21" s="33"/>
      <c r="N21" s="127"/>
      <c r="O21" s="128"/>
      <c r="P21" s="127"/>
      <c r="Q21" s="29"/>
      <c r="R21" s="36"/>
      <c r="S21" s="39"/>
      <c r="T21" s="37"/>
      <c r="U21" s="39"/>
      <c r="V21" s="37"/>
      <c r="W21" s="36"/>
      <c r="X21" s="39"/>
      <c r="Y21" s="37"/>
      <c r="Z21" s="39"/>
      <c r="AA21" s="37"/>
      <c r="AB21" s="49"/>
      <c r="AC21" s="65"/>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row>
    <row r="22" spans="1:69" ht="98.25" customHeight="1" outlineLevel="1" x14ac:dyDescent="0.25">
      <c r="A22" s="74" t="s">
        <v>115</v>
      </c>
      <c r="B22" s="11" t="s">
        <v>120</v>
      </c>
      <c r="C22" s="11" t="s">
        <v>131</v>
      </c>
      <c r="D22" s="241" t="s">
        <v>117</v>
      </c>
      <c r="E22" s="242"/>
      <c r="F22" s="11" t="s">
        <v>118</v>
      </c>
      <c r="G22" s="9" t="s">
        <v>67</v>
      </c>
      <c r="H22" s="9"/>
      <c r="I22" s="9"/>
      <c r="J22" s="9"/>
      <c r="K22" s="9"/>
      <c r="L22" s="9"/>
      <c r="M22" s="33" t="s">
        <v>121</v>
      </c>
      <c r="N22" s="34"/>
      <c r="O22" s="33"/>
      <c r="P22" s="34"/>
      <c r="Q22" s="33"/>
      <c r="R22" s="36"/>
      <c r="S22" s="40"/>
      <c r="T22" s="36"/>
      <c r="U22" s="40"/>
      <c r="V22" s="36"/>
      <c r="W22" s="36"/>
      <c r="X22" s="40"/>
      <c r="Y22" s="36"/>
      <c r="Z22" s="40"/>
      <c r="AA22" s="36"/>
      <c r="AB22" s="49"/>
      <c r="AC22" s="65" t="s">
        <v>19</v>
      </c>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c r="BP22" s="145"/>
      <c r="BQ22" s="145"/>
    </row>
    <row r="23" spans="1:69" ht="56.25" customHeight="1" outlineLevel="1" x14ac:dyDescent="0.25">
      <c r="A23" s="11" t="s">
        <v>116</v>
      </c>
      <c r="B23" s="11" t="s">
        <v>188</v>
      </c>
      <c r="C23" s="11"/>
      <c r="D23" s="153"/>
      <c r="E23" s="153"/>
      <c r="F23" s="11"/>
      <c r="G23" s="11"/>
      <c r="H23" s="11"/>
      <c r="I23" s="11"/>
      <c r="J23" s="11"/>
      <c r="K23" s="11"/>
      <c r="L23" s="11"/>
      <c r="M23" s="33"/>
      <c r="N23" s="34"/>
      <c r="O23" s="33"/>
      <c r="P23" s="34"/>
      <c r="Q23" s="33"/>
      <c r="R23" s="36"/>
      <c r="S23" s="40"/>
      <c r="T23" s="36"/>
      <c r="U23" s="40"/>
      <c r="V23" s="36"/>
      <c r="W23" s="36"/>
      <c r="X23" s="40"/>
      <c r="Y23" s="36"/>
      <c r="Z23" s="40"/>
      <c r="AA23" s="36"/>
      <c r="AB23" s="49"/>
      <c r="AC23" s="154" t="s">
        <v>94</v>
      </c>
      <c r="AD23" s="45"/>
      <c r="AE23" s="45"/>
      <c r="AF23" s="45"/>
      <c r="AG23" s="45"/>
      <c r="AH23" s="45"/>
      <c r="AI23" s="45"/>
      <c r="AJ23" s="45"/>
      <c r="AK23" s="45"/>
      <c r="AL23" s="45"/>
      <c r="AM23" s="45"/>
      <c r="AN23" s="45"/>
      <c r="AO23" s="45"/>
      <c r="AP23" s="45"/>
      <c r="AQ23" s="45"/>
      <c r="AR23" s="45"/>
      <c r="AS23" s="45"/>
      <c r="AT23" s="45"/>
      <c r="AU23" s="45"/>
      <c r="AV23" s="45"/>
      <c r="AW23" s="45"/>
      <c r="AX23" s="45"/>
      <c r="AY23" s="45"/>
      <c r="AZ23" s="45"/>
      <c r="BA23" s="45"/>
      <c r="BB23" s="45"/>
      <c r="BC23" s="45"/>
      <c r="BD23" s="45"/>
      <c r="BE23" s="45"/>
      <c r="BF23" s="45"/>
      <c r="BG23" s="45"/>
      <c r="BH23" s="45"/>
      <c r="BI23" s="45"/>
      <c r="BJ23" s="45"/>
      <c r="BK23" s="45"/>
      <c r="BL23" s="45"/>
      <c r="BM23" s="45"/>
      <c r="BN23" s="45"/>
      <c r="BO23" s="45"/>
      <c r="BP23" s="45"/>
      <c r="BQ23" s="45"/>
    </row>
    <row r="24" spans="1:69" ht="31.5" customHeight="1" outlineLevel="1" x14ac:dyDescent="0.35">
      <c r="A24" s="49"/>
      <c r="B24" s="69"/>
      <c r="C24" s="69"/>
      <c r="D24" s="69"/>
      <c r="E24" s="69"/>
      <c r="F24" s="69"/>
      <c r="G24" s="69"/>
      <c r="H24" s="69"/>
      <c r="I24" s="69"/>
      <c r="J24" s="69"/>
      <c r="K24" s="69"/>
      <c r="L24" s="49"/>
      <c r="M24" s="49"/>
      <c r="N24" s="49"/>
      <c r="O24" s="49"/>
      <c r="P24" s="49"/>
      <c r="Q24" s="49"/>
      <c r="R24" s="7"/>
      <c r="S24" s="7"/>
      <c r="T24" s="49"/>
      <c r="U24" s="49"/>
      <c r="V24" s="49"/>
      <c r="W24" s="49"/>
      <c r="X24" s="102"/>
      <c r="Y24" s="103"/>
      <c r="Z24" s="103"/>
      <c r="AA24" s="103"/>
      <c r="AB24" s="103"/>
      <c r="AC24" s="103"/>
      <c r="AD24" s="103"/>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8"/>
      <c r="BL24" s="68"/>
      <c r="BM24" s="68"/>
    </row>
    <row r="25" spans="1:69" ht="21" outlineLevel="1" x14ac:dyDescent="0.35">
      <c r="A25" s="46" t="s">
        <v>59</v>
      </c>
      <c r="B25" s="46"/>
      <c r="C25" s="46"/>
      <c r="D25" s="46"/>
      <c r="E25" s="46"/>
      <c r="F25" s="46"/>
      <c r="G25" s="46"/>
      <c r="H25" s="107"/>
      <c r="I25" s="107"/>
      <c r="J25" s="107"/>
      <c r="K25" s="107"/>
      <c r="L25" s="107"/>
      <c r="M25" s="107"/>
      <c r="N25" s="107"/>
      <c r="O25" s="107"/>
      <c r="P25" s="107"/>
      <c r="Q25" s="107"/>
      <c r="R25" s="49"/>
      <c r="S25" s="49"/>
      <c r="T25" s="49"/>
      <c r="U25" s="49"/>
      <c r="V25" s="49"/>
      <c r="W25" s="49"/>
      <c r="X25" s="68"/>
      <c r="Y25" s="264"/>
      <c r="Z25" s="264"/>
      <c r="AA25" s="264"/>
      <c r="AB25" s="264"/>
      <c r="AC25" s="264"/>
      <c r="AD25" s="264"/>
      <c r="AE25" s="264"/>
      <c r="AF25" s="264"/>
      <c r="AG25" s="264"/>
      <c r="AH25" s="264"/>
      <c r="AI25" s="264"/>
      <c r="AJ25" s="264"/>
      <c r="AK25" s="264"/>
      <c r="AL25" s="264"/>
      <c r="AM25" s="264"/>
      <c r="AN25" s="264"/>
      <c r="AO25" s="264"/>
      <c r="AP25" s="264"/>
      <c r="AQ25" s="264"/>
      <c r="AR25" s="264"/>
      <c r="AS25" s="264"/>
      <c r="AT25" s="264"/>
      <c r="AU25" s="264"/>
      <c r="AV25" s="264"/>
      <c r="AW25" s="264"/>
      <c r="AX25" s="264"/>
      <c r="AY25" s="264"/>
      <c r="AZ25" s="264"/>
      <c r="BA25" s="264"/>
      <c r="BB25" s="264"/>
      <c r="BC25" s="264"/>
      <c r="BD25" s="264"/>
      <c r="BE25" s="264"/>
      <c r="BF25" s="264"/>
      <c r="BG25" s="264"/>
      <c r="BH25" s="264"/>
      <c r="BI25" s="264"/>
      <c r="BJ25" s="264"/>
      <c r="BK25" s="264"/>
      <c r="BL25" s="264"/>
      <c r="BM25" s="68"/>
    </row>
    <row r="26" spans="1:69" ht="24.6" customHeight="1" outlineLevel="1" x14ac:dyDescent="0.25">
      <c r="A26" s="259" t="s">
        <v>193</v>
      </c>
      <c r="B26" s="229"/>
      <c r="C26" s="229"/>
      <c r="D26" s="229"/>
      <c r="E26" s="229"/>
      <c r="F26" s="229"/>
      <c r="G26" s="229"/>
      <c r="H26" s="109"/>
      <c r="I26" s="109"/>
      <c r="J26" s="109"/>
      <c r="K26" s="49"/>
      <c r="L26" s="49"/>
      <c r="M26" s="49"/>
      <c r="N26" s="49"/>
      <c r="O26" s="49"/>
      <c r="P26" s="49"/>
      <c r="Q26" s="104"/>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5"/>
      <c r="AO26" s="105"/>
      <c r="AP26" s="105"/>
      <c r="AQ26" s="105"/>
      <c r="AR26" s="105"/>
      <c r="AS26" s="105"/>
      <c r="AT26" s="105"/>
      <c r="AU26" s="105"/>
      <c r="AV26" s="105"/>
      <c r="AW26" s="105"/>
      <c r="AX26" s="105"/>
      <c r="AY26" s="105"/>
      <c r="AZ26" s="105"/>
      <c r="BA26" s="105"/>
      <c r="BB26" s="105"/>
      <c r="BC26" s="105"/>
      <c r="BD26" s="105"/>
      <c r="BE26" s="105"/>
      <c r="BF26" s="68"/>
    </row>
    <row r="27" spans="1:69" ht="24.6" customHeight="1" outlineLevel="1" x14ac:dyDescent="0.25">
      <c r="A27" s="259" t="s">
        <v>194</v>
      </c>
      <c r="B27" s="229"/>
      <c r="C27" s="229"/>
      <c r="D27" s="229"/>
      <c r="E27" s="229"/>
      <c r="F27" s="229"/>
      <c r="G27" s="152"/>
      <c r="H27" s="109"/>
      <c r="I27" s="109"/>
      <c r="J27" s="109"/>
      <c r="K27" s="49"/>
      <c r="L27" s="49"/>
      <c r="M27" s="49"/>
      <c r="N27" s="49"/>
      <c r="O27" s="49"/>
      <c r="P27" s="49"/>
      <c r="Q27" s="104"/>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105"/>
      <c r="AZ27" s="105"/>
      <c r="BA27" s="105"/>
      <c r="BB27" s="105"/>
      <c r="BC27" s="105"/>
      <c r="BD27" s="105"/>
      <c r="BE27" s="105"/>
      <c r="BF27" s="68"/>
    </row>
    <row r="28" spans="1:69" ht="24.6" customHeight="1" outlineLevel="1" x14ac:dyDescent="0.25">
      <c r="A28" s="262" t="s">
        <v>195</v>
      </c>
      <c r="B28" s="263"/>
      <c r="C28" s="263"/>
      <c r="D28" s="263"/>
      <c r="E28" s="263"/>
      <c r="F28" s="263"/>
      <c r="G28" s="263"/>
      <c r="H28" s="108"/>
      <c r="I28" s="108"/>
      <c r="J28" s="108"/>
      <c r="K28" s="49"/>
      <c r="L28" s="49"/>
      <c r="M28" s="49"/>
      <c r="N28" s="49"/>
      <c r="O28" s="49"/>
      <c r="P28" s="49"/>
      <c r="Q28" s="104"/>
      <c r="R28" s="106"/>
      <c r="S28" s="106"/>
      <c r="T28" s="106"/>
      <c r="U28" s="106"/>
      <c r="V28" s="106"/>
      <c r="W28" s="106"/>
      <c r="X28" s="106"/>
      <c r="Y28" s="106"/>
      <c r="Z28" s="106"/>
      <c r="AA28" s="106"/>
      <c r="AB28" s="106"/>
      <c r="AC28" s="106"/>
      <c r="AD28" s="106"/>
      <c r="AE28" s="106"/>
      <c r="AF28" s="106"/>
      <c r="AG28" s="106"/>
      <c r="AH28" s="106"/>
      <c r="AI28" s="106"/>
      <c r="AJ28" s="106"/>
      <c r="AK28" s="106"/>
      <c r="AL28" s="106"/>
      <c r="AM28" s="106"/>
      <c r="AN28" s="106"/>
      <c r="AO28" s="106"/>
      <c r="AP28" s="106"/>
      <c r="AQ28" s="106"/>
      <c r="AR28" s="106"/>
      <c r="AS28" s="106"/>
      <c r="AT28" s="106"/>
      <c r="AU28" s="106"/>
      <c r="AV28" s="106"/>
      <c r="AW28" s="106"/>
      <c r="AX28" s="106"/>
      <c r="AY28" s="106"/>
      <c r="AZ28" s="106"/>
      <c r="BA28" s="106"/>
      <c r="BB28" s="106"/>
      <c r="BC28" s="106"/>
      <c r="BD28" s="106"/>
      <c r="BE28" s="106"/>
      <c r="BF28" s="68"/>
    </row>
    <row r="29" spans="1:69" ht="24.6" customHeight="1" outlineLevel="1" x14ac:dyDescent="0.25">
      <c r="A29" s="259" t="s">
        <v>240</v>
      </c>
      <c r="B29" s="229"/>
      <c r="C29" s="229"/>
      <c r="D29" s="229"/>
      <c r="E29" s="152"/>
      <c r="F29" s="152"/>
      <c r="G29" s="152"/>
      <c r="H29" s="109"/>
      <c r="I29" s="109"/>
      <c r="J29" s="109"/>
      <c r="K29" s="49"/>
      <c r="L29" s="49"/>
      <c r="M29" s="49"/>
      <c r="N29" s="49"/>
      <c r="O29" s="49"/>
      <c r="P29" s="49"/>
      <c r="Q29" s="104"/>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c r="AR29" s="105"/>
      <c r="AS29" s="105"/>
      <c r="AT29" s="105"/>
      <c r="AU29" s="105"/>
      <c r="AV29" s="105"/>
      <c r="AW29" s="105"/>
      <c r="AX29" s="105"/>
      <c r="AY29" s="105"/>
      <c r="AZ29" s="105"/>
      <c r="BA29" s="105"/>
      <c r="BB29" s="105"/>
      <c r="BC29" s="105"/>
      <c r="BD29" s="105"/>
      <c r="BE29" s="105"/>
      <c r="BF29" s="68"/>
    </row>
    <row r="30" spans="1:69" ht="24.6" customHeight="1" outlineLevel="1" x14ac:dyDescent="0.25">
      <c r="A30" s="262" t="s">
        <v>196</v>
      </c>
      <c r="B30" s="263"/>
      <c r="C30" s="263"/>
      <c r="D30" s="263"/>
      <c r="E30" s="263"/>
      <c r="F30" s="263"/>
      <c r="G30" s="263"/>
      <c r="H30" s="108"/>
      <c r="I30" s="108"/>
      <c r="J30" s="108"/>
      <c r="K30" s="49"/>
      <c r="L30" s="49"/>
      <c r="M30" s="49"/>
      <c r="N30" s="49"/>
      <c r="O30" s="49"/>
      <c r="P30" s="49"/>
      <c r="Q30" s="104"/>
      <c r="R30" s="106"/>
      <c r="S30" s="106"/>
      <c r="T30" s="106"/>
      <c r="U30" s="106"/>
      <c r="V30" s="106"/>
      <c r="W30" s="106"/>
      <c r="X30" s="106"/>
      <c r="Y30" s="106"/>
      <c r="Z30" s="106"/>
      <c r="AA30" s="106"/>
      <c r="AB30" s="106"/>
      <c r="AC30" s="106"/>
      <c r="AD30" s="106"/>
      <c r="AE30" s="106"/>
      <c r="AF30" s="106"/>
      <c r="AG30" s="106"/>
      <c r="AH30" s="106"/>
      <c r="AI30" s="106"/>
      <c r="AJ30" s="106"/>
      <c r="AK30" s="106"/>
      <c r="AL30" s="106"/>
      <c r="AM30" s="106"/>
      <c r="AN30" s="106"/>
      <c r="AO30" s="106"/>
      <c r="AP30" s="106"/>
      <c r="AQ30" s="106"/>
      <c r="AR30" s="106"/>
      <c r="AS30" s="106"/>
      <c r="AT30" s="106"/>
      <c r="AU30" s="106"/>
      <c r="AV30" s="106"/>
      <c r="AW30" s="106"/>
      <c r="AX30" s="106"/>
      <c r="AY30" s="106"/>
      <c r="AZ30" s="106"/>
      <c r="BA30" s="106"/>
      <c r="BB30" s="106"/>
      <c r="BC30" s="106"/>
      <c r="BD30" s="106"/>
      <c r="BE30" s="106"/>
      <c r="BF30" s="68"/>
    </row>
    <row r="31" spans="1:69" ht="24.6" customHeight="1" outlineLevel="1" x14ac:dyDescent="0.25">
      <c r="A31" s="259"/>
      <c r="B31" s="229"/>
      <c r="C31" s="229"/>
      <c r="D31" s="229"/>
      <c r="E31" s="229"/>
      <c r="F31" s="229"/>
      <c r="G31" s="229"/>
      <c r="H31" s="108"/>
      <c r="I31" s="108"/>
      <c r="J31" s="108"/>
      <c r="K31" s="49"/>
      <c r="L31" s="49"/>
      <c r="M31" s="49"/>
      <c r="N31" s="49"/>
      <c r="O31" s="49"/>
      <c r="P31" s="49"/>
      <c r="Q31" s="104"/>
      <c r="R31" s="106"/>
      <c r="S31" s="106"/>
      <c r="T31" s="106"/>
      <c r="U31" s="106"/>
      <c r="V31" s="106"/>
      <c r="W31" s="106"/>
      <c r="X31" s="106"/>
      <c r="Y31" s="106"/>
      <c r="Z31" s="106"/>
      <c r="AA31" s="106"/>
      <c r="AB31" s="106"/>
      <c r="AC31" s="106"/>
      <c r="AD31" s="106"/>
      <c r="AE31" s="106"/>
      <c r="AF31" s="106"/>
      <c r="AG31" s="106"/>
      <c r="AH31" s="106"/>
      <c r="AI31" s="106"/>
      <c r="AJ31" s="106"/>
      <c r="AK31" s="106"/>
      <c r="AL31" s="106"/>
      <c r="AM31" s="106"/>
      <c r="AN31" s="106"/>
      <c r="AO31" s="106"/>
      <c r="AP31" s="106"/>
      <c r="AQ31" s="106"/>
      <c r="AR31" s="106"/>
      <c r="AS31" s="106"/>
      <c r="AT31" s="106"/>
      <c r="AU31" s="106"/>
      <c r="AV31" s="106"/>
      <c r="AW31" s="106"/>
      <c r="AX31" s="106"/>
      <c r="AY31" s="106"/>
      <c r="AZ31" s="106"/>
      <c r="BA31" s="106"/>
      <c r="BB31" s="106"/>
      <c r="BC31" s="106"/>
      <c r="BD31" s="106"/>
      <c r="BE31" s="106"/>
      <c r="BF31" s="68"/>
    </row>
    <row r="32" spans="1:69" x14ac:dyDescent="0.25">
      <c r="A32" s="49"/>
      <c r="B32" s="49"/>
      <c r="C32" s="49"/>
      <c r="D32" s="49"/>
      <c r="E32" s="49"/>
      <c r="F32" s="49"/>
      <c r="G32" s="49"/>
      <c r="H32" s="49"/>
      <c r="I32" s="49"/>
      <c r="J32" s="49"/>
      <c r="K32" s="49"/>
      <c r="L32" s="49"/>
      <c r="M32" s="49"/>
      <c r="N32" s="49"/>
      <c r="O32" s="49"/>
      <c r="P32" s="49"/>
      <c r="Q32" s="49"/>
      <c r="R32" s="49"/>
      <c r="S32" s="49"/>
      <c r="T32" s="49"/>
      <c r="U32" s="49"/>
      <c r="V32" s="49"/>
      <c r="W32" s="49"/>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row>
    <row r="33" spans="1:69" s="1" customFormat="1" ht="27.75" customHeight="1" x14ac:dyDescent="0.35">
      <c r="A33" s="268" t="s">
        <v>213</v>
      </c>
      <c r="B33" s="268"/>
      <c r="C33" s="268"/>
      <c r="D33" s="268"/>
      <c r="E33" s="76"/>
      <c r="F33" s="76"/>
      <c r="G33" s="76"/>
      <c r="H33" s="76"/>
      <c r="I33" s="76"/>
      <c r="J33" s="76"/>
      <c r="K33" s="76"/>
      <c r="L33" s="76"/>
      <c r="M33" s="76"/>
      <c r="N33" s="76"/>
      <c r="O33" s="76"/>
      <c r="P33" s="77"/>
      <c r="Q33" s="7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7"/>
      <c r="BJ33" s="7"/>
      <c r="BK33" s="7"/>
      <c r="BL33" s="7"/>
    </row>
    <row r="34" spans="1:69" s="12" customFormat="1" ht="27.75" customHeight="1" x14ac:dyDescent="0.35">
      <c r="A34" s="78"/>
      <c r="B34" s="78"/>
      <c r="C34" s="78"/>
      <c r="D34" s="78"/>
      <c r="E34" s="79"/>
      <c r="F34" s="79"/>
      <c r="G34" s="79"/>
      <c r="H34" s="79"/>
      <c r="I34" s="79"/>
      <c r="J34" s="79"/>
      <c r="K34" s="79"/>
      <c r="L34" s="79"/>
      <c r="M34" s="79"/>
      <c r="N34" s="79"/>
      <c r="O34" s="79"/>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row>
    <row r="35" spans="1:69" s="1" customFormat="1" ht="29.25" customHeight="1" outlineLevel="1" thickBot="1" x14ac:dyDescent="0.4">
      <c r="A35" s="49"/>
      <c r="B35" s="92" t="s">
        <v>8</v>
      </c>
      <c r="C35" s="93" t="s">
        <v>159</v>
      </c>
      <c r="D35" s="94">
        <v>2019</v>
      </c>
      <c r="E35" s="95">
        <v>2020</v>
      </c>
      <c r="F35" s="69"/>
      <c r="G35" s="69"/>
      <c r="H35" s="69"/>
      <c r="I35" s="69"/>
      <c r="J35" s="69"/>
      <c r="K35" s="69"/>
      <c r="L35" s="69"/>
      <c r="M35" s="69"/>
      <c r="N35" s="7"/>
      <c r="O35" s="7"/>
      <c r="P35" s="7"/>
      <c r="Q35" s="239"/>
      <c r="R35" s="239"/>
      <c r="S35" s="239"/>
      <c r="T35" s="239"/>
      <c r="U35" s="239"/>
      <c r="V35" s="239"/>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row>
    <row r="36" spans="1:69" s="1" customFormat="1" ht="23.45" customHeight="1" outlineLevel="1" x14ac:dyDescent="0.35">
      <c r="A36" s="7"/>
      <c r="B36" s="96" t="s">
        <v>26</v>
      </c>
      <c r="C36" s="97">
        <v>8755000</v>
      </c>
      <c r="D36" s="98" t="s">
        <v>36</v>
      </c>
      <c r="E36" s="99" t="s">
        <v>183</v>
      </c>
      <c r="F36" s="69"/>
      <c r="G36" s="69"/>
      <c r="H36" s="69"/>
      <c r="I36" s="69"/>
      <c r="J36" s="69"/>
      <c r="K36" s="69"/>
      <c r="L36" s="69"/>
      <c r="M36" s="69"/>
      <c r="N36" s="7"/>
      <c r="O36" s="7"/>
      <c r="P36" s="47"/>
      <c r="Q36" s="47"/>
      <c r="R36" s="47"/>
      <c r="S36" s="47"/>
      <c r="T36" s="4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row>
    <row r="37" spans="1:69" s="1" customFormat="1" ht="23.45" customHeight="1" outlineLevel="1" x14ac:dyDescent="0.35">
      <c r="A37" s="49"/>
      <c r="B37" s="100" t="s">
        <v>24</v>
      </c>
      <c r="C37" s="101">
        <v>0.5</v>
      </c>
      <c r="D37" s="98" t="s">
        <v>36</v>
      </c>
      <c r="E37" s="99" t="s">
        <v>183</v>
      </c>
      <c r="F37" s="69"/>
      <c r="G37" s="69"/>
      <c r="H37" s="69"/>
      <c r="I37" s="69"/>
      <c r="J37" s="69"/>
      <c r="K37" s="69"/>
      <c r="L37" s="69"/>
      <c r="M37" s="69"/>
      <c r="N37" s="69"/>
      <c r="O37" s="69"/>
      <c r="P37" s="69"/>
      <c r="Q37" s="7"/>
      <c r="R37" s="7"/>
      <c r="S37" s="7"/>
      <c r="T37" s="47"/>
      <c r="U37" s="47"/>
      <c r="V37" s="47"/>
      <c r="W37" s="47"/>
      <c r="X37" s="47"/>
      <c r="Y37" s="47"/>
      <c r="Z37" s="4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row>
    <row r="38" spans="1:69" s="1" customFormat="1" ht="23.45" customHeight="1" outlineLevel="1" x14ac:dyDescent="0.35">
      <c r="A38" s="49"/>
      <c r="B38" s="100" t="s">
        <v>25</v>
      </c>
      <c r="C38" s="101">
        <v>0.5</v>
      </c>
      <c r="D38" s="98" t="s">
        <v>36</v>
      </c>
      <c r="E38" s="99" t="s">
        <v>183</v>
      </c>
      <c r="F38" s="69"/>
      <c r="G38" s="69"/>
      <c r="H38" s="69"/>
      <c r="I38" s="69"/>
      <c r="J38" s="69"/>
      <c r="K38" s="69"/>
      <c r="L38" s="69"/>
      <c r="M38" s="69"/>
      <c r="N38" s="69"/>
      <c r="O38" s="69"/>
      <c r="P38" s="69"/>
      <c r="Q38" s="7"/>
      <c r="R38" s="7"/>
      <c r="S38" s="7"/>
      <c r="T38" s="47"/>
      <c r="U38" s="47"/>
      <c r="V38" s="47"/>
      <c r="W38" s="47"/>
      <c r="X38" s="47"/>
      <c r="Y38" s="47"/>
      <c r="Z38" s="4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row>
    <row r="39" spans="1:69" s="1" customFormat="1" ht="19.5" customHeight="1" outlineLevel="1" x14ac:dyDescent="0.35">
      <c r="A39" s="49"/>
      <c r="B39" s="3"/>
      <c r="C39" s="3"/>
      <c r="D39" s="69"/>
      <c r="E39" s="69"/>
      <c r="F39" s="69"/>
      <c r="G39" s="69"/>
      <c r="H39" s="69"/>
      <c r="I39" s="69"/>
      <c r="J39" s="69"/>
      <c r="K39" s="69"/>
      <c r="L39" s="69"/>
      <c r="M39" s="69"/>
      <c r="N39" s="69"/>
      <c r="O39" s="69"/>
      <c r="P39" s="69"/>
      <c r="Q39" s="7"/>
      <c r="R39" s="7"/>
      <c r="S39" s="7"/>
      <c r="T39" s="7"/>
      <c r="U39" s="7"/>
      <c r="V39" s="7"/>
      <c r="W39" s="7"/>
      <c r="X39" s="80" t="s">
        <v>164</v>
      </c>
      <c r="Y39" s="6"/>
      <c r="Z39" s="6"/>
      <c r="AA39" s="6"/>
      <c r="AB39" s="6"/>
      <c r="AC39" s="6"/>
      <c r="AD39" s="6"/>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row>
    <row r="40" spans="1:69" ht="21" outlineLevel="1" x14ac:dyDescent="0.35">
      <c r="A40" s="243" t="s">
        <v>56</v>
      </c>
      <c r="B40" s="243"/>
      <c r="C40" s="243"/>
      <c r="D40" s="243"/>
      <c r="E40" s="243"/>
      <c r="F40" s="243"/>
      <c r="G40" s="244"/>
      <c r="H40" s="255" t="s">
        <v>1</v>
      </c>
      <c r="I40" s="256"/>
      <c r="J40" s="256"/>
      <c r="K40" s="256"/>
      <c r="L40" s="257"/>
      <c r="M40" s="245" t="s">
        <v>160</v>
      </c>
      <c r="N40" s="246"/>
      <c r="O40" s="246"/>
      <c r="P40" s="246"/>
      <c r="Q40" s="247"/>
      <c r="R40" s="248" t="s">
        <v>161</v>
      </c>
      <c r="S40" s="249"/>
      <c r="T40" s="249"/>
      <c r="U40" s="249"/>
      <c r="V40" s="250"/>
      <c r="W40" s="248" t="s">
        <v>247</v>
      </c>
      <c r="X40" s="249"/>
      <c r="Y40" s="249"/>
      <c r="Z40" s="249"/>
      <c r="AA40" s="250"/>
      <c r="AB40" s="49"/>
      <c r="AC40" s="49"/>
      <c r="AD40" s="265" t="s">
        <v>10</v>
      </c>
      <c r="AE40" s="266"/>
      <c r="AF40" s="266"/>
      <c r="AG40" s="266"/>
      <c r="AH40" s="267"/>
      <c r="AI40" s="265" t="s">
        <v>15</v>
      </c>
      <c r="AJ40" s="266"/>
      <c r="AK40" s="266"/>
      <c r="AL40" s="266"/>
      <c r="AM40" s="267"/>
      <c r="AN40" s="265" t="s">
        <v>23</v>
      </c>
      <c r="AO40" s="266"/>
      <c r="AP40" s="266"/>
      <c r="AQ40" s="266"/>
      <c r="AR40" s="267"/>
      <c r="AS40" s="265" t="s">
        <v>12</v>
      </c>
      <c r="AT40" s="266"/>
      <c r="AU40" s="266"/>
      <c r="AV40" s="266"/>
      <c r="AW40" s="267"/>
      <c r="AX40" s="265" t="s">
        <v>13</v>
      </c>
      <c r="AY40" s="266"/>
      <c r="AZ40" s="266"/>
      <c r="BA40" s="266"/>
      <c r="BB40" s="267"/>
      <c r="BC40" s="265" t="s">
        <v>11</v>
      </c>
      <c r="BD40" s="266"/>
      <c r="BE40" s="266"/>
      <c r="BF40" s="266"/>
      <c r="BG40" s="267"/>
      <c r="BH40" s="265" t="s">
        <v>16</v>
      </c>
      <c r="BI40" s="266"/>
      <c r="BJ40" s="266"/>
      <c r="BK40" s="266"/>
      <c r="BL40" s="267"/>
      <c r="BM40" s="265" t="s">
        <v>14</v>
      </c>
      <c r="BN40" s="266"/>
      <c r="BO40" s="266"/>
      <c r="BP40" s="266"/>
      <c r="BQ40" s="267"/>
    </row>
    <row r="41" spans="1:69" ht="29.45" customHeight="1" outlineLevel="1" thickBot="1" x14ac:dyDescent="0.3">
      <c r="A41" s="71" t="s">
        <v>5</v>
      </c>
      <c r="B41" s="31" t="s">
        <v>7</v>
      </c>
      <c r="C41" s="31" t="s">
        <v>2</v>
      </c>
      <c r="D41" s="251" t="s">
        <v>57</v>
      </c>
      <c r="E41" s="252"/>
      <c r="F41" s="32" t="s">
        <v>9</v>
      </c>
      <c r="G41" s="32" t="s">
        <v>0</v>
      </c>
      <c r="H41" s="32" t="s">
        <v>21</v>
      </c>
      <c r="I41" s="32" t="s">
        <v>29</v>
      </c>
      <c r="J41" s="32" t="s">
        <v>28</v>
      </c>
      <c r="K41" s="32" t="s">
        <v>22</v>
      </c>
      <c r="L41" s="32" t="s">
        <v>38</v>
      </c>
      <c r="M41" s="27" t="s">
        <v>21</v>
      </c>
      <c r="N41" s="26" t="s">
        <v>29</v>
      </c>
      <c r="O41" s="27" t="s">
        <v>28</v>
      </c>
      <c r="P41" s="26" t="s">
        <v>22</v>
      </c>
      <c r="Q41" s="27" t="s">
        <v>38</v>
      </c>
      <c r="R41" s="35" t="s">
        <v>21</v>
      </c>
      <c r="S41" s="38" t="s">
        <v>29</v>
      </c>
      <c r="T41" s="35" t="s">
        <v>28</v>
      </c>
      <c r="U41" s="38" t="s">
        <v>22</v>
      </c>
      <c r="V41" s="35" t="s">
        <v>38</v>
      </c>
      <c r="W41" s="35" t="s">
        <v>21</v>
      </c>
      <c r="X41" s="38" t="s">
        <v>29</v>
      </c>
      <c r="Y41" s="35" t="s">
        <v>28</v>
      </c>
      <c r="Z41" s="38" t="s">
        <v>22</v>
      </c>
      <c r="AA41" s="35" t="s">
        <v>38</v>
      </c>
      <c r="AB41" s="49"/>
      <c r="AC41" s="49"/>
      <c r="AD41" s="61" t="s">
        <v>21</v>
      </c>
      <c r="AE41" s="42" t="s">
        <v>29</v>
      </c>
      <c r="AF41" s="42" t="s">
        <v>28</v>
      </c>
      <c r="AG41" s="42" t="s">
        <v>22</v>
      </c>
      <c r="AH41" s="57" t="s">
        <v>38</v>
      </c>
      <c r="AI41" s="61" t="s">
        <v>21</v>
      </c>
      <c r="AJ41" s="42" t="s">
        <v>29</v>
      </c>
      <c r="AK41" s="42" t="s">
        <v>28</v>
      </c>
      <c r="AL41" s="42" t="s">
        <v>22</v>
      </c>
      <c r="AM41" s="57" t="s">
        <v>38</v>
      </c>
      <c r="AN41" s="61" t="s">
        <v>21</v>
      </c>
      <c r="AO41" s="42" t="s">
        <v>29</v>
      </c>
      <c r="AP41" s="42" t="s">
        <v>28</v>
      </c>
      <c r="AQ41" s="42" t="s">
        <v>22</v>
      </c>
      <c r="AR41" s="57" t="s">
        <v>38</v>
      </c>
      <c r="AS41" s="61" t="s">
        <v>21</v>
      </c>
      <c r="AT41" s="42" t="s">
        <v>29</v>
      </c>
      <c r="AU41" s="42" t="s">
        <v>28</v>
      </c>
      <c r="AV41" s="42" t="s">
        <v>22</v>
      </c>
      <c r="AW41" s="57" t="s">
        <v>38</v>
      </c>
      <c r="AX41" s="61" t="s">
        <v>21</v>
      </c>
      <c r="AY41" s="42" t="s">
        <v>29</v>
      </c>
      <c r="AZ41" s="42" t="s">
        <v>28</v>
      </c>
      <c r="BA41" s="42" t="s">
        <v>22</v>
      </c>
      <c r="BB41" s="57" t="s">
        <v>38</v>
      </c>
      <c r="BC41" s="61" t="s">
        <v>21</v>
      </c>
      <c r="BD41" s="42" t="s">
        <v>29</v>
      </c>
      <c r="BE41" s="42" t="s">
        <v>28</v>
      </c>
      <c r="BF41" s="42" t="s">
        <v>22</v>
      </c>
      <c r="BG41" s="57"/>
      <c r="BH41" s="61" t="s">
        <v>21</v>
      </c>
      <c r="BI41" s="42" t="s">
        <v>29</v>
      </c>
      <c r="BJ41" s="42" t="s">
        <v>28</v>
      </c>
      <c r="BK41" s="42" t="s">
        <v>22</v>
      </c>
      <c r="BL41" s="57"/>
      <c r="BM41" s="61" t="s">
        <v>21</v>
      </c>
      <c r="BN41" s="42" t="s">
        <v>29</v>
      </c>
      <c r="BO41" s="42" t="s">
        <v>28</v>
      </c>
      <c r="BP41" s="42" t="s">
        <v>22</v>
      </c>
      <c r="BQ41" s="57" t="s">
        <v>38</v>
      </c>
    </row>
    <row r="42" spans="1:69" ht="111.75" customHeight="1" outlineLevel="1" x14ac:dyDescent="0.25">
      <c r="A42" s="72" t="s">
        <v>17</v>
      </c>
      <c r="B42" s="9" t="s">
        <v>97</v>
      </c>
      <c r="C42" s="9" t="s">
        <v>187</v>
      </c>
      <c r="D42" s="253" t="s">
        <v>186</v>
      </c>
      <c r="E42" s="254"/>
      <c r="F42" s="9" t="s">
        <v>87</v>
      </c>
      <c r="G42" s="9" t="s">
        <v>98</v>
      </c>
      <c r="H42" s="9" t="s">
        <v>255</v>
      </c>
      <c r="I42" s="9"/>
      <c r="J42" s="9"/>
      <c r="K42" s="9" t="s">
        <v>256</v>
      </c>
      <c r="L42" s="9"/>
      <c r="M42" s="33">
        <v>25000</v>
      </c>
      <c r="N42" s="127">
        <v>3400</v>
      </c>
      <c r="O42" s="33">
        <v>1700</v>
      </c>
      <c r="P42" s="161">
        <v>145000</v>
      </c>
      <c r="Q42" s="29"/>
      <c r="R42" s="36"/>
      <c r="S42" s="39"/>
      <c r="T42" s="37"/>
      <c r="U42" s="39"/>
      <c r="V42" s="37"/>
      <c r="W42" s="36"/>
      <c r="X42" s="39"/>
      <c r="Y42" s="37"/>
      <c r="Z42" s="39"/>
      <c r="AA42" s="37"/>
      <c r="AB42" s="49"/>
      <c r="AC42" s="65" t="s">
        <v>17</v>
      </c>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145"/>
    </row>
    <row r="43" spans="1:69" ht="31.5" customHeight="1" outlineLevel="1" x14ac:dyDescent="0.35">
      <c r="A43" s="49"/>
      <c r="B43" s="69"/>
      <c r="C43" s="69"/>
      <c r="D43" s="69"/>
      <c r="E43" s="69"/>
      <c r="F43" s="69"/>
      <c r="G43" s="69"/>
      <c r="H43" s="69"/>
      <c r="I43" s="69"/>
      <c r="J43" s="69"/>
      <c r="K43" s="69"/>
      <c r="L43" s="49"/>
      <c r="M43" s="49"/>
      <c r="N43" s="49"/>
      <c r="O43" s="49"/>
      <c r="P43" s="49"/>
      <c r="Q43" s="49"/>
      <c r="R43" s="7"/>
      <c r="S43" s="7"/>
      <c r="T43" s="49"/>
      <c r="U43" s="49"/>
      <c r="V43" s="49"/>
      <c r="W43" s="49"/>
      <c r="X43" s="102"/>
      <c r="Y43" s="103"/>
      <c r="Z43" s="103"/>
      <c r="AA43" s="103"/>
      <c r="AB43" s="103"/>
      <c r="AC43" s="103"/>
      <c r="AD43" s="103"/>
      <c r="AE43" s="67"/>
      <c r="AF43" s="67"/>
      <c r="AG43" s="67"/>
      <c r="AH43" s="67"/>
      <c r="AI43" s="67"/>
      <c r="AJ43" s="67"/>
      <c r="AK43" s="67"/>
      <c r="AL43" s="67"/>
      <c r="AM43" s="67"/>
      <c r="AN43" s="67"/>
      <c r="AO43" s="67"/>
      <c r="AP43" s="67"/>
      <c r="AQ43" s="67"/>
      <c r="AR43" s="67"/>
      <c r="AS43" s="67"/>
      <c r="AT43" s="67"/>
      <c r="AU43" s="67"/>
      <c r="AV43" s="67"/>
      <c r="AW43" s="67"/>
      <c r="AX43" s="67"/>
      <c r="AY43" s="67"/>
      <c r="AZ43" s="67"/>
      <c r="BA43" s="67"/>
      <c r="BB43" s="67"/>
      <c r="BC43" s="67"/>
      <c r="BD43" s="67"/>
      <c r="BE43" s="67"/>
      <c r="BF43" s="67"/>
      <c r="BG43" s="67"/>
      <c r="BH43" s="67"/>
      <c r="BI43" s="67"/>
      <c r="BJ43" s="67"/>
      <c r="BK43" s="68"/>
      <c r="BL43" s="68"/>
      <c r="BM43" s="68"/>
    </row>
    <row r="44" spans="1:69" ht="21" outlineLevel="1" x14ac:dyDescent="0.35">
      <c r="A44" s="46" t="s">
        <v>58</v>
      </c>
      <c r="B44" s="46"/>
      <c r="C44" s="46"/>
      <c r="D44" s="46"/>
      <c r="E44" s="46"/>
      <c r="F44" s="46"/>
      <c r="G44" s="46"/>
      <c r="H44" s="107"/>
      <c r="I44" s="107"/>
      <c r="J44" s="107"/>
      <c r="K44" s="107"/>
      <c r="L44" s="107"/>
      <c r="M44" s="107"/>
      <c r="N44" s="107"/>
      <c r="O44" s="107"/>
      <c r="P44" s="107"/>
      <c r="Q44" s="107"/>
      <c r="R44" s="49"/>
      <c r="S44" s="49"/>
      <c r="T44" s="49"/>
      <c r="U44" s="49"/>
      <c r="V44" s="49"/>
      <c r="W44" s="49"/>
      <c r="X44" s="68"/>
      <c r="Y44" s="264"/>
      <c r="Z44" s="264"/>
      <c r="AA44" s="264"/>
      <c r="AB44" s="264"/>
      <c r="AC44" s="264"/>
      <c r="AD44" s="264"/>
      <c r="AE44" s="264"/>
      <c r="AF44" s="264"/>
      <c r="AG44" s="264"/>
      <c r="AH44" s="264"/>
      <c r="AI44" s="264"/>
      <c r="AJ44" s="264"/>
      <c r="AK44" s="264"/>
      <c r="AL44" s="264"/>
      <c r="AM44" s="264"/>
      <c r="AN44" s="264"/>
      <c r="AO44" s="264"/>
      <c r="AP44" s="264"/>
      <c r="AQ44" s="264"/>
      <c r="AR44" s="264"/>
      <c r="AS44" s="264"/>
      <c r="AT44" s="264"/>
      <c r="AU44" s="264"/>
      <c r="AV44" s="264"/>
      <c r="AW44" s="264"/>
      <c r="AX44" s="264"/>
      <c r="AY44" s="264"/>
      <c r="AZ44" s="264"/>
      <c r="BA44" s="264"/>
      <c r="BB44" s="264"/>
      <c r="BC44" s="264"/>
      <c r="BD44" s="264"/>
      <c r="BE44" s="264"/>
      <c r="BF44" s="264"/>
      <c r="BG44" s="264"/>
      <c r="BH44" s="264"/>
      <c r="BI44" s="264"/>
      <c r="BJ44" s="264"/>
      <c r="BK44" s="264"/>
      <c r="BL44" s="264"/>
      <c r="BM44" s="68"/>
    </row>
    <row r="45" spans="1:69" ht="24.6" customHeight="1" outlineLevel="1" x14ac:dyDescent="0.25">
      <c r="A45" s="259" t="s">
        <v>238</v>
      </c>
      <c r="B45" s="229"/>
      <c r="C45" s="229"/>
      <c r="D45" s="229"/>
      <c r="E45" s="229"/>
      <c r="F45" s="229"/>
      <c r="G45" s="229"/>
      <c r="H45" s="109"/>
      <c r="I45" s="109"/>
      <c r="J45" s="109"/>
      <c r="K45" s="49"/>
      <c r="L45" s="49"/>
      <c r="M45" s="49"/>
      <c r="N45" s="49"/>
      <c r="O45" s="49"/>
      <c r="P45" s="49"/>
      <c r="Q45" s="104"/>
      <c r="R45" s="105"/>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105"/>
      <c r="AS45" s="105"/>
      <c r="AT45" s="105"/>
      <c r="AU45" s="105"/>
      <c r="AV45" s="105"/>
      <c r="AW45" s="105"/>
      <c r="AX45" s="105"/>
      <c r="AY45" s="105"/>
      <c r="AZ45" s="105"/>
      <c r="BA45" s="105"/>
      <c r="BB45" s="105"/>
      <c r="BC45" s="105"/>
      <c r="BD45" s="105"/>
      <c r="BE45" s="105"/>
      <c r="BF45" s="68"/>
    </row>
    <row r="46" spans="1:69" ht="24.6" customHeight="1" outlineLevel="1" x14ac:dyDescent="0.25">
      <c r="A46" s="259" t="s">
        <v>239</v>
      </c>
      <c r="B46" s="229"/>
      <c r="C46" s="229"/>
      <c r="D46" s="229"/>
      <c r="E46" s="229"/>
      <c r="F46" s="229"/>
      <c r="G46" s="229"/>
      <c r="H46" s="109"/>
      <c r="I46" s="109"/>
      <c r="J46" s="109"/>
      <c r="K46" s="49"/>
      <c r="L46" s="49"/>
      <c r="M46" s="49"/>
      <c r="N46" s="49"/>
      <c r="O46" s="49"/>
      <c r="P46" s="49"/>
      <c r="Q46" s="104"/>
      <c r="R46" s="105"/>
      <c r="S46" s="105"/>
      <c r="T46" s="105"/>
      <c r="U46" s="105"/>
      <c r="V46" s="105"/>
      <c r="W46" s="105"/>
      <c r="X46" s="105"/>
      <c r="Y46" s="105"/>
      <c r="Z46" s="105"/>
      <c r="AA46" s="105"/>
      <c r="AB46" s="105"/>
      <c r="AC46" s="105"/>
      <c r="AD46" s="105"/>
      <c r="AE46" s="105"/>
      <c r="AF46" s="105"/>
      <c r="AG46" s="105"/>
      <c r="AH46" s="105"/>
      <c r="AI46" s="105"/>
      <c r="AJ46" s="105"/>
      <c r="AK46" s="105"/>
      <c r="AL46" s="105"/>
      <c r="AM46" s="105"/>
      <c r="AN46" s="105"/>
      <c r="AO46" s="105"/>
      <c r="AP46" s="105"/>
      <c r="AQ46" s="105"/>
      <c r="AR46" s="105"/>
      <c r="AS46" s="105"/>
      <c r="AT46" s="105"/>
      <c r="AU46" s="105"/>
      <c r="AV46" s="105"/>
      <c r="AW46" s="105"/>
      <c r="AX46" s="105"/>
      <c r="AY46" s="105"/>
      <c r="AZ46" s="105"/>
      <c r="BA46" s="105"/>
      <c r="BB46" s="105"/>
      <c r="BC46" s="105"/>
      <c r="BD46" s="105"/>
      <c r="BE46" s="105"/>
      <c r="BF46" s="68"/>
    </row>
    <row r="48" spans="1:69" s="1" customFormat="1" ht="27.75" customHeight="1" x14ac:dyDescent="0.35">
      <c r="A48" s="268" t="s">
        <v>214</v>
      </c>
      <c r="B48" s="268"/>
      <c r="C48" s="268"/>
      <c r="D48" s="268"/>
      <c r="E48" s="268"/>
      <c r="F48" s="268"/>
      <c r="G48" s="268"/>
      <c r="H48" s="76"/>
      <c r="I48" s="76"/>
      <c r="J48" s="76"/>
      <c r="K48" s="76"/>
      <c r="L48" s="76"/>
      <c r="M48" s="76"/>
      <c r="N48" s="76"/>
      <c r="O48" s="76"/>
      <c r="P48" s="77"/>
      <c r="Q48" s="77"/>
      <c r="R48" s="67"/>
      <c r="S48" s="67"/>
      <c r="T48" s="67"/>
      <c r="U48" s="67"/>
      <c r="V48" s="67"/>
      <c r="W48" s="67"/>
      <c r="X48" s="67"/>
      <c r="Y48" s="67"/>
      <c r="Z48" s="67"/>
      <c r="AA48" s="67"/>
      <c r="AB48" s="67"/>
      <c r="AC48" s="67"/>
      <c r="AD48" s="67"/>
      <c r="AE48" s="67"/>
      <c r="AF48" s="67"/>
      <c r="AG48" s="67"/>
      <c r="AH48" s="67"/>
      <c r="AI48" s="67"/>
      <c r="AJ48" s="67"/>
      <c r="AK48" s="67"/>
      <c r="AL48" s="67"/>
      <c r="AM48" s="67"/>
      <c r="AN48" s="67"/>
      <c r="AO48" s="67"/>
      <c r="AP48" s="67"/>
      <c r="AQ48" s="67"/>
      <c r="AR48" s="67"/>
      <c r="AS48" s="67"/>
      <c r="AT48" s="67"/>
      <c r="AU48" s="67"/>
      <c r="AV48" s="67"/>
      <c r="AW48" s="67"/>
      <c r="AX48" s="67"/>
      <c r="AY48" s="67"/>
      <c r="AZ48" s="67"/>
      <c r="BA48" s="67"/>
      <c r="BB48" s="67"/>
      <c r="BC48" s="67"/>
      <c r="BD48" s="67"/>
      <c r="BE48" s="67"/>
      <c r="BF48" s="67"/>
      <c r="BG48" s="67"/>
      <c r="BH48" s="67"/>
      <c r="BI48" s="7"/>
      <c r="BJ48" s="7"/>
      <c r="BK48" s="7"/>
      <c r="BL48" s="7"/>
    </row>
    <row r="49" spans="1:69" s="12" customFormat="1" ht="27.75" customHeight="1" x14ac:dyDescent="0.35">
      <c r="A49" s="78"/>
      <c r="B49" s="78"/>
      <c r="C49" s="78"/>
      <c r="D49" s="78"/>
      <c r="E49" s="79"/>
      <c r="F49" s="79"/>
      <c r="G49" s="79"/>
      <c r="H49" s="79"/>
      <c r="I49" s="79"/>
      <c r="J49" s="79"/>
      <c r="K49" s="79"/>
      <c r="L49" s="79"/>
      <c r="M49" s="79"/>
      <c r="N49" s="79"/>
      <c r="O49" s="79"/>
      <c r="P49" s="67"/>
      <c r="Q49" s="67"/>
      <c r="R49" s="67"/>
      <c r="S49" s="67"/>
      <c r="T49" s="67"/>
      <c r="U49" s="67"/>
      <c r="V49" s="67"/>
      <c r="W49" s="67"/>
      <c r="X49" s="67"/>
      <c r="Y49" s="67"/>
      <c r="Z49" s="67"/>
      <c r="AA49" s="67"/>
      <c r="AB49" s="67"/>
      <c r="AC49" s="67"/>
      <c r="AD49" s="67"/>
      <c r="AE49" s="67"/>
      <c r="AF49" s="67"/>
      <c r="AG49" s="67"/>
      <c r="AH49" s="67"/>
      <c r="AI49" s="67"/>
      <c r="AJ49" s="67"/>
      <c r="AK49" s="67"/>
      <c r="AL49" s="67"/>
      <c r="AM49" s="67"/>
      <c r="AN49" s="67"/>
      <c r="AO49" s="67"/>
      <c r="AP49" s="67"/>
      <c r="AQ49" s="67"/>
      <c r="AR49" s="67"/>
      <c r="AS49" s="67"/>
      <c r="AT49" s="67"/>
      <c r="AU49" s="67"/>
      <c r="AV49" s="67"/>
      <c r="AW49" s="67"/>
      <c r="AX49" s="67"/>
      <c r="AY49" s="67"/>
      <c r="AZ49" s="67"/>
      <c r="BA49" s="67"/>
      <c r="BB49" s="67"/>
      <c r="BC49" s="67"/>
      <c r="BD49" s="67"/>
      <c r="BE49" s="67"/>
      <c r="BF49" s="67"/>
      <c r="BG49" s="67"/>
      <c r="BH49" s="67"/>
      <c r="BI49" s="67"/>
      <c r="BJ49" s="67"/>
      <c r="BK49" s="67"/>
      <c r="BL49" s="67"/>
    </row>
    <row r="50" spans="1:69" s="1" customFormat="1" ht="29.25" customHeight="1" outlineLevel="1" thickBot="1" x14ac:dyDescent="0.4">
      <c r="A50" s="49"/>
      <c r="B50" s="92" t="s">
        <v>8</v>
      </c>
      <c r="C50" s="93" t="s">
        <v>159</v>
      </c>
      <c r="D50" s="94">
        <v>2019</v>
      </c>
      <c r="E50" s="95">
        <v>2020</v>
      </c>
      <c r="F50" s="69"/>
      <c r="G50" s="69"/>
      <c r="H50" s="69"/>
      <c r="I50" s="69"/>
      <c r="J50" s="69"/>
      <c r="K50" s="69"/>
      <c r="L50" s="69"/>
      <c r="M50" s="69"/>
      <c r="N50" s="7"/>
      <c r="O50" s="7"/>
      <c r="P50" s="7"/>
      <c r="Q50" s="239"/>
      <c r="R50" s="239"/>
      <c r="S50" s="239"/>
      <c r="T50" s="239"/>
      <c r="U50" s="239"/>
      <c r="V50" s="239"/>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row>
    <row r="51" spans="1:69" s="1" customFormat="1" ht="27.75" customHeight="1" outlineLevel="1" x14ac:dyDescent="0.35">
      <c r="A51" s="7"/>
      <c r="B51" s="130" t="s">
        <v>26</v>
      </c>
      <c r="C51" s="150">
        <v>20060000</v>
      </c>
      <c r="D51" s="98" t="s">
        <v>36</v>
      </c>
      <c r="E51" s="99" t="s">
        <v>183</v>
      </c>
      <c r="F51" s="69"/>
      <c r="G51" s="69"/>
      <c r="H51" s="69"/>
      <c r="I51" s="69"/>
      <c r="J51" s="69"/>
      <c r="K51" s="69"/>
      <c r="L51" s="69"/>
      <c r="M51" s="69"/>
      <c r="N51" s="7"/>
      <c r="O51" s="7"/>
      <c r="P51" s="111"/>
      <c r="Q51" s="111"/>
      <c r="R51" s="111"/>
      <c r="S51" s="111"/>
      <c r="T51" s="111"/>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row>
    <row r="52" spans="1:69" s="1" customFormat="1" ht="23.45" customHeight="1" outlineLevel="1" x14ac:dyDescent="0.35">
      <c r="A52" s="49"/>
      <c r="B52" s="100" t="s">
        <v>24</v>
      </c>
      <c r="C52" s="101">
        <v>0.5</v>
      </c>
      <c r="D52" s="98" t="s">
        <v>36</v>
      </c>
      <c r="E52" s="99" t="s">
        <v>183</v>
      </c>
      <c r="F52" s="69"/>
      <c r="G52" s="69"/>
      <c r="H52" s="69"/>
      <c r="I52" s="69"/>
      <c r="J52" s="69"/>
      <c r="K52" s="69"/>
      <c r="L52" s="69"/>
      <c r="M52" s="69"/>
      <c r="N52" s="69"/>
      <c r="O52" s="69"/>
      <c r="P52" s="69"/>
      <c r="Q52" s="7"/>
      <c r="R52" s="7"/>
      <c r="S52" s="7"/>
      <c r="T52" s="111"/>
      <c r="U52" s="111"/>
      <c r="V52" s="111"/>
      <c r="W52" s="111"/>
      <c r="X52" s="111"/>
      <c r="Y52" s="111"/>
      <c r="Z52" s="111"/>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row>
    <row r="53" spans="1:69" s="1" customFormat="1" ht="23.45" customHeight="1" outlineLevel="1" x14ac:dyDescent="0.35">
      <c r="A53" s="49"/>
      <c r="B53" s="100" t="s">
        <v>25</v>
      </c>
      <c r="C53" s="101">
        <v>0.5</v>
      </c>
      <c r="D53" s="98" t="s">
        <v>36</v>
      </c>
      <c r="E53" s="99" t="s">
        <v>183</v>
      </c>
      <c r="F53" s="69"/>
      <c r="G53" s="69"/>
      <c r="H53" s="69"/>
      <c r="I53" s="69"/>
      <c r="J53" s="69"/>
      <c r="K53" s="69"/>
      <c r="L53" s="69"/>
      <c r="M53" s="69"/>
      <c r="N53" s="69"/>
      <c r="O53" s="69"/>
      <c r="P53" s="69"/>
      <c r="Q53" s="7"/>
      <c r="R53" s="7"/>
      <c r="S53" s="7"/>
      <c r="T53" s="111"/>
      <c r="U53" s="111"/>
      <c r="V53" s="111"/>
      <c r="W53" s="111"/>
      <c r="X53" s="111"/>
      <c r="Y53" s="111"/>
      <c r="Z53" s="111"/>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row>
    <row r="54" spans="1:69" s="1" customFormat="1" ht="19.5" customHeight="1" outlineLevel="1" x14ac:dyDescent="0.35">
      <c r="A54" s="49"/>
      <c r="B54" s="3"/>
      <c r="C54" s="3"/>
      <c r="D54" s="69"/>
      <c r="E54" s="69"/>
      <c r="F54" s="69"/>
      <c r="G54" s="69"/>
      <c r="H54" s="69"/>
      <c r="I54" s="69"/>
      <c r="J54" s="69"/>
      <c r="K54" s="69"/>
      <c r="L54" s="69"/>
      <c r="M54" s="69"/>
      <c r="N54" s="69"/>
      <c r="O54" s="69"/>
      <c r="P54" s="69"/>
      <c r="Q54" s="7"/>
      <c r="R54" s="7"/>
      <c r="S54" s="7"/>
      <c r="T54" s="7"/>
      <c r="U54" s="7"/>
      <c r="V54" s="7"/>
      <c r="W54" s="7"/>
      <c r="X54" s="80" t="s">
        <v>164</v>
      </c>
      <c r="Y54" s="6"/>
      <c r="Z54" s="6"/>
      <c r="AA54" s="6"/>
      <c r="AB54" s="6"/>
      <c r="AC54" s="6"/>
      <c r="AD54" s="6"/>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row>
    <row r="55" spans="1:69" ht="21" outlineLevel="1" x14ac:dyDescent="0.35">
      <c r="A55" s="243" t="s">
        <v>93</v>
      </c>
      <c r="B55" s="243"/>
      <c r="C55" s="243"/>
      <c r="D55" s="243"/>
      <c r="E55" s="243"/>
      <c r="F55" s="243"/>
      <c r="G55" s="244"/>
      <c r="H55" s="255" t="s">
        <v>1</v>
      </c>
      <c r="I55" s="256"/>
      <c r="J55" s="256"/>
      <c r="K55" s="256"/>
      <c r="L55" s="257"/>
      <c r="M55" s="245" t="s">
        <v>160</v>
      </c>
      <c r="N55" s="246"/>
      <c r="O55" s="246"/>
      <c r="P55" s="246"/>
      <c r="Q55" s="247"/>
      <c r="R55" s="248" t="s">
        <v>161</v>
      </c>
      <c r="S55" s="249"/>
      <c r="T55" s="249"/>
      <c r="U55" s="249"/>
      <c r="V55" s="250"/>
      <c r="W55" s="248" t="s">
        <v>247</v>
      </c>
      <c r="X55" s="249"/>
      <c r="Y55" s="249"/>
      <c r="Z55" s="249"/>
      <c r="AA55" s="250"/>
      <c r="AB55" s="49"/>
      <c r="AC55" s="49"/>
      <c r="AD55" s="265" t="s">
        <v>10</v>
      </c>
      <c r="AE55" s="266"/>
      <c r="AF55" s="266"/>
      <c r="AG55" s="266"/>
      <c r="AH55" s="267"/>
      <c r="AI55" s="265" t="s">
        <v>15</v>
      </c>
      <c r="AJ55" s="266"/>
      <c r="AK55" s="266"/>
      <c r="AL55" s="266"/>
      <c r="AM55" s="267"/>
      <c r="AN55" s="265" t="s">
        <v>23</v>
      </c>
      <c r="AO55" s="266"/>
      <c r="AP55" s="266"/>
      <c r="AQ55" s="266"/>
      <c r="AR55" s="267"/>
      <c r="AS55" s="265" t="s">
        <v>12</v>
      </c>
      <c r="AT55" s="266"/>
      <c r="AU55" s="266"/>
      <c r="AV55" s="266"/>
      <c r="AW55" s="267"/>
      <c r="AX55" s="265" t="s">
        <v>13</v>
      </c>
      <c r="AY55" s="266"/>
      <c r="AZ55" s="266"/>
      <c r="BA55" s="266"/>
      <c r="BB55" s="267"/>
      <c r="BC55" s="265" t="s">
        <v>11</v>
      </c>
      <c r="BD55" s="266"/>
      <c r="BE55" s="266"/>
      <c r="BF55" s="266"/>
      <c r="BG55" s="267"/>
      <c r="BH55" s="265" t="s">
        <v>16</v>
      </c>
      <c r="BI55" s="266"/>
      <c r="BJ55" s="266"/>
      <c r="BK55" s="266"/>
      <c r="BL55" s="267"/>
      <c r="BM55" s="265" t="s">
        <v>14</v>
      </c>
      <c r="BN55" s="266"/>
      <c r="BO55" s="266"/>
      <c r="BP55" s="266"/>
      <c r="BQ55" s="267"/>
    </row>
    <row r="56" spans="1:69" ht="29.45" customHeight="1" outlineLevel="1" thickBot="1" x14ac:dyDescent="0.3">
      <c r="A56" s="71" t="s">
        <v>5</v>
      </c>
      <c r="B56" s="31" t="s">
        <v>7</v>
      </c>
      <c r="C56" s="31" t="s">
        <v>2</v>
      </c>
      <c r="D56" s="251" t="s">
        <v>57</v>
      </c>
      <c r="E56" s="252"/>
      <c r="F56" s="32" t="s">
        <v>9</v>
      </c>
      <c r="G56" s="32" t="s">
        <v>0</v>
      </c>
      <c r="H56" s="32" t="s">
        <v>21</v>
      </c>
      <c r="I56" s="32" t="s">
        <v>29</v>
      </c>
      <c r="J56" s="32" t="s">
        <v>28</v>
      </c>
      <c r="K56" s="32" t="s">
        <v>22</v>
      </c>
      <c r="L56" s="32" t="s">
        <v>38</v>
      </c>
      <c r="M56" s="27" t="s">
        <v>21</v>
      </c>
      <c r="N56" s="26" t="s">
        <v>29</v>
      </c>
      <c r="O56" s="27" t="s">
        <v>28</v>
      </c>
      <c r="P56" s="26" t="s">
        <v>22</v>
      </c>
      <c r="Q56" s="27" t="s">
        <v>38</v>
      </c>
      <c r="R56" s="35" t="s">
        <v>21</v>
      </c>
      <c r="S56" s="38" t="s">
        <v>29</v>
      </c>
      <c r="T56" s="35" t="s">
        <v>28</v>
      </c>
      <c r="U56" s="38" t="s">
        <v>22</v>
      </c>
      <c r="V56" s="35" t="s">
        <v>38</v>
      </c>
      <c r="W56" s="35" t="s">
        <v>21</v>
      </c>
      <c r="X56" s="38" t="s">
        <v>29</v>
      </c>
      <c r="Y56" s="35" t="s">
        <v>28</v>
      </c>
      <c r="Z56" s="38" t="s">
        <v>22</v>
      </c>
      <c r="AA56" s="35" t="s">
        <v>38</v>
      </c>
      <c r="AB56" s="49"/>
      <c r="AC56" s="49"/>
      <c r="AD56" s="61" t="s">
        <v>21</v>
      </c>
      <c r="AE56" s="42" t="s">
        <v>29</v>
      </c>
      <c r="AF56" s="42" t="s">
        <v>28</v>
      </c>
      <c r="AG56" s="42" t="s">
        <v>22</v>
      </c>
      <c r="AH56" s="57" t="s">
        <v>38</v>
      </c>
      <c r="AI56" s="61" t="s">
        <v>21</v>
      </c>
      <c r="AJ56" s="42" t="s">
        <v>29</v>
      </c>
      <c r="AK56" s="42" t="s">
        <v>28</v>
      </c>
      <c r="AL56" s="42" t="s">
        <v>22</v>
      </c>
      <c r="AM56" s="57" t="s">
        <v>38</v>
      </c>
      <c r="AN56" s="61" t="s">
        <v>21</v>
      </c>
      <c r="AO56" s="42" t="s">
        <v>29</v>
      </c>
      <c r="AP56" s="42" t="s">
        <v>28</v>
      </c>
      <c r="AQ56" s="42" t="s">
        <v>22</v>
      </c>
      <c r="AR56" s="57" t="s">
        <v>38</v>
      </c>
      <c r="AS56" s="61" t="s">
        <v>21</v>
      </c>
      <c r="AT56" s="42" t="s">
        <v>29</v>
      </c>
      <c r="AU56" s="42" t="s">
        <v>28</v>
      </c>
      <c r="AV56" s="42" t="s">
        <v>22</v>
      </c>
      <c r="AW56" s="57" t="s">
        <v>38</v>
      </c>
      <c r="AX56" s="61" t="s">
        <v>21</v>
      </c>
      <c r="AY56" s="42" t="s">
        <v>29</v>
      </c>
      <c r="AZ56" s="42" t="s">
        <v>28</v>
      </c>
      <c r="BA56" s="42" t="s">
        <v>22</v>
      </c>
      <c r="BB56" s="57" t="s">
        <v>38</v>
      </c>
      <c r="BC56" s="61" t="s">
        <v>21</v>
      </c>
      <c r="BD56" s="42" t="s">
        <v>29</v>
      </c>
      <c r="BE56" s="42" t="s">
        <v>28</v>
      </c>
      <c r="BF56" s="42" t="s">
        <v>22</v>
      </c>
      <c r="BG56" s="57"/>
      <c r="BH56" s="61" t="s">
        <v>21</v>
      </c>
      <c r="BI56" s="42" t="s">
        <v>29</v>
      </c>
      <c r="BJ56" s="42" t="s">
        <v>28</v>
      </c>
      <c r="BK56" s="42" t="s">
        <v>22</v>
      </c>
      <c r="BL56" s="57"/>
      <c r="BM56" s="61" t="s">
        <v>21</v>
      </c>
      <c r="BN56" s="42" t="s">
        <v>29</v>
      </c>
      <c r="BO56" s="42" t="s">
        <v>28</v>
      </c>
      <c r="BP56" s="42" t="s">
        <v>22</v>
      </c>
      <c r="BQ56" s="57" t="s">
        <v>38</v>
      </c>
    </row>
    <row r="57" spans="1:69" ht="118.5" customHeight="1" outlineLevel="1" x14ac:dyDescent="0.25">
      <c r="A57" s="72" t="s">
        <v>17</v>
      </c>
      <c r="B57" s="124" t="s">
        <v>119</v>
      </c>
      <c r="C57" s="9" t="s">
        <v>142</v>
      </c>
      <c r="D57" s="253" t="s">
        <v>52</v>
      </c>
      <c r="E57" s="254"/>
      <c r="F57" s="9" t="s">
        <v>122</v>
      </c>
      <c r="G57" s="9" t="s">
        <v>67</v>
      </c>
      <c r="H57" s="9"/>
      <c r="I57" s="9"/>
      <c r="J57" s="9"/>
      <c r="K57" s="9"/>
      <c r="L57" s="9"/>
      <c r="M57" s="33">
        <v>760800</v>
      </c>
      <c r="N57" s="127">
        <v>34000</v>
      </c>
      <c r="O57" s="128">
        <v>20000</v>
      </c>
      <c r="P57" s="127">
        <v>750000</v>
      </c>
      <c r="Q57" s="29"/>
      <c r="R57" s="36"/>
      <c r="S57" s="39"/>
      <c r="T57" s="37"/>
      <c r="U57" s="39"/>
      <c r="V57" s="37"/>
      <c r="W57" s="36"/>
      <c r="X57" s="39"/>
      <c r="Y57" s="37"/>
      <c r="Z57" s="39"/>
      <c r="AA57" s="37"/>
      <c r="AB57" s="49"/>
      <c r="AC57" s="65" t="s">
        <v>17</v>
      </c>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5"/>
    </row>
    <row r="58" spans="1:69" ht="36.75" customHeight="1" outlineLevel="1" x14ac:dyDescent="0.25">
      <c r="A58" s="73" t="s">
        <v>18</v>
      </c>
      <c r="B58" s="73" t="s">
        <v>129</v>
      </c>
      <c r="C58" s="10" t="s">
        <v>53</v>
      </c>
      <c r="D58" s="260" t="s">
        <v>52</v>
      </c>
      <c r="E58" s="261"/>
      <c r="F58" s="10"/>
      <c r="G58" s="9" t="s">
        <v>67</v>
      </c>
      <c r="H58" s="9"/>
      <c r="I58" s="9"/>
      <c r="J58" s="9"/>
      <c r="K58" s="9"/>
      <c r="L58" s="9" t="s">
        <v>130</v>
      </c>
      <c r="M58" s="33"/>
      <c r="N58" s="34"/>
      <c r="O58" s="33"/>
      <c r="P58" s="34"/>
      <c r="Q58" s="33"/>
      <c r="R58" s="36"/>
      <c r="S58" s="40"/>
      <c r="T58" s="36"/>
      <c r="U58" s="40"/>
      <c r="V58" s="36"/>
      <c r="W58" s="36"/>
      <c r="X58" s="39"/>
      <c r="Y58" s="37"/>
      <c r="Z58" s="39"/>
      <c r="AA58" s="37"/>
      <c r="AB58" s="49"/>
      <c r="AC58" s="66" t="s">
        <v>18</v>
      </c>
      <c r="AD58" s="63"/>
      <c r="AE58" s="44"/>
      <c r="AF58" s="44"/>
      <c r="AG58" s="44"/>
      <c r="AH58" s="59"/>
      <c r="AI58" s="63"/>
      <c r="AJ58" s="44"/>
      <c r="AK58" s="44"/>
      <c r="AL58" s="44"/>
      <c r="AM58" s="59"/>
      <c r="AN58" s="63"/>
      <c r="AO58" s="44"/>
      <c r="AP58" s="44"/>
      <c r="AQ58" s="44"/>
      <c r="AR58" s="59"/>
      <c r="AS58" s="63"/>
      <c r="AT58" s="44"/>
      <c r="AU58" s="44"/>
      <c r="AV58" s="44"/>
      <c r="AW58" s="59"/>
      <c r="AX58" s="63"/>
      <c r="AY58" s="44"/>
      <c r="AZ58" s="44"/>
      <c r="BA58" s="44"/>
      <c r="BB58" s="59"/>
      <c r="BC58" s="63"/>
      <c r="BD58" s="44"/>
      <c r="BE58" s="44"/>
      <c r="BF58" s="44"/>
      <c r="BG58" s="59"/>
      <c r="BH58" s="63"/>
      <c r="BI58" s="44"/>
      <c r="BJ58" s="44"/>
      <c r="BK58" s="44"/>
      <c r="BL58" s="59"/>
      <c r="BM58" s="63"/>
      <c r="BN58" s="44"/>
      <c r="BO58" s="44"/>
      <c r="BP58" s="44"/>
      <c r="BQ58" s="59"/>
    </row>
    <row r="59" spans="1:69" ht="31.5" customHeight="1" outlineLevel="1" x14ac:dyDescent="0.35">
      <c r="A59" s="49"/>
      <c r="B59" s="69"/>
      <c r="C59" s="69"/>
      <c r="D59" s="69"/>
      <c r="E59" s="69"/>
      <c r="F59" s="69"/>
      <c r="G59" s="69"/>
      <c r="H59" s="69"/>
      <c r="I59" s="69"/>
      <c r="J59" s="69"/>
      <c r="K59" s="69"/>
      <c r="L59" s="49"/>
      <c r="M59" s="49"/>
      <c r="N59" s="49"/>
      <c r="O59" s="49"/>
      <c r="P59" s="49"/>
      <c r="Q59" s="49"/>
      <c r="R59" s="7"/>
      <c r="S59" s="7"/>
      <c r="T59" s="49"/>
      <c r="U59" s="49"/>
      <c r="V59" s="49"/>
      <c r="W59" s="49"/>
      <c r="X59" s="102"/>
      <c r="Y59" s="103"/>
      <c r="Z59" s="103"/>
      <c r="AA59" s="103"/>
      <c r="AB59" s="103"/>
      <c r="AC59" s="103"/>
      <c r="AD59" s="103"/>
      <c r="AE59" s="67"/>
      <c r="AF59" s="67"/>
      <c r="AG59" s="67"/>
      <c r="AH59" s="67"/>
      <c r="AI59" s="67"/>
      <c r="AJ59" s="67"/>
      <c r="AK59" s="67"/>
      <c r="AL59" s="67"/>
      <c r="AM59" s="67"/>
      <c r="AN59" s="67"/>
      <c r="AO59" s="67"/>
      <c r="AP59" s="67"/>
      <c r="AQ59" s="67"/>
      <c r="AR59" s="67"/>
      <c r="AS59" s="67"/>
      <c r="AT59" s="67"/>
      <c r="AU59" s="67"/>
      <c r="AV59" s="67"/>
      <c r="AW59" s="67"/>
      <c r="AX59" s="67"/>
      <c r="AY59" s="67"/>
      <c r="AZ59" s="67"/>
      <c r="BA59" s="67"/>
      <c r="BB59" s="67"/>
      <c r="BC59" s="67"/>
      <c r="BD59" s="67"/>
      <c r="BE59" s="67"/>
      <c r="BF59" s="67"/>
      <c r="BG59" s="67"/>
      <c r="BH59" s="67"/>
      <c r="BI59" s="67"/>
      <c r="BJ59" s="67"/>
      <c r="BK59" s="68"/>
      <c r="BL59" s="68"/>
      <c r="BM59" s="68"/>
    </row>
    <row r="60" spans="1:69" ht="21" outlineLevel="1" x14ac:dyDescent="0.35">
      <c r="A60" s="112" t="s">
        <v>92</v>
      </c>
      <c r="B60" s="112"/>
      <c r="C60" s="112"/>
      <c r="D60" s="112"/>
      <c r="E60" s="112"/>
      <c r="F60" s="112"/>
      <c r="G60" s="112"/>
      <c r="H60" s="107"/>
      <c r="I60" s="107"/>
      <c r="J60" s="107"/>
      <c r="K60" s="107"/>
      <c r="L60" s="107"/>
      <c r="M60" s="107"/>
      <c r="N60" s="107"/>
      <c r="O60" s="107"/>
      <c r="P60" s="107"/>
      <c r="Q60" s="107"/>
      <c r="R60" s="49"/>
      <c r="S60" s="49"/>
      <c r="T60" s="49"/>
      <c r="U60" s="49"/>
      <c r="V60" s="49"/>
      <c r="W60" s="49"/>
      <c r="X60" s="68"/>
      <c r="Y60" s="264"/>
      <c r="Z60" s="264"/>
      <c r="AA60" s="264"/>
      <c r="AB60" s="264"/>
      <c r="AC60" s="264"/>
      <c r="AD60" s="264"/>
      <c r="AE60" s="264"/>
      <c r="AF60" s="264"/>
      <c r="AG60" s="264"/>
      <c r="AH60" s="264"/>
      <c r="AI60" s="264"/>
      <c r="AJ60" s="264"/>
      <c r="AK60" s="264"/>
      <c r="AL60" s="264"/>
      <c r="AM60" s="264"/>
      <c r="AN60" s="264"/>
      <c r="AO60" s="264"/>
      <c r="AP60" s="264"/>
      <c r="AQ60" s="264"/>
      <c r="AR60" s="264"/>
      <c r="AS60" s="264"/>
      <c r="AT60" s="264"/>
      <c r="AU60" s="264"/>
      <c r="AV60" s="264"/>
      <c r="AW60" s="264"/>
      <c r="AX60" s="264"/>
      <c r="AY60" s="264"/>
      <c r="AZ60" s="264"/>
      <c r="BA60" s="264"/>
      <c r="BB60" s="264"/>
      <c r="BC60" s="264"/>
      <c r="BD60" s="264"/>
      <c r="BE60" s="264"/>
      <c r="BF60" s="264"/>
      <c r="BG60" s="264"/>
      <c r="BH60" s="264"/>
      <c r="BI60" s="264"/>
      <c r="BJ60" s="264"/>
      <c r="BK60" s="264"/>
      <c r="BL60" s="264"/>
      <c r="BM60" s="68"/>
    </row>
    <row r="61" spans="1:69" ht="24.6" customHeight="1" outlineLevel="1" x14ac:dyDescent="0.25">
      <c r="A61" s="259" t="s">
        <v>237</v>
      </c>
      <c r="B61" s="229"/>
      <c r="C61" s="229"/>
      <c r="D61" s="229"/>
      <c r="E61" s="229"/>
      <c r="F61" s="229"/>
      <c r="G61" s="229"/>
      <c r="H61" s="109"/>
      <c r="I61" s="109"/>
      <c r="J61" s="109"/>
      <c r="K61" s="49"/>
      <c r="L61" s="49"/>
      <c r="M61" s="49"/>
      <c r="N61" s="49"/>
      <c r="O61" s="49"/>
      <c r="P61" s="49"/>
      <c r="Q61" s="104"/>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5"/>
      <c r="AS61" s="105"/>
      <c r="AT61" s="105"/>
      <c r="AU61" s="105"/>
      <c r="AV61" s="105"/>
      <c r="AW61" s="105"/>
      <c r="AX61" s="105"/>
      <c r="AY61" s="105"/>
      <c r="AZ61" s="105"/>
      <c r="BA61" s="105"/>
      <c r="BB61" s="105"/>
      <c r="BC61" s="105"/>
      <c r="BD61" s="105"/>
      <c r="BE61" s="105"/>
      <c r="BF61" s="68"/>
    </row>
    <row r="62" spans="1:69" ht="24.6" customHeight="1" outlineLevel="1" x14ac:dyDescent="0.25">
      <c r="A62" s="262" t="s">
        <v>236</v>
      </c>
      <c r="B62" s="263"/>
      <c r="C62" s="263"/>
      <c r="D62" s="263"/>
      <c r="E62" s="263"/>
      <c r="F62" s="263"/>
      <c r="G62" s="263"/>
      <c r="H62" s="108"/>
      <c r="I62" s="108"/>
      <c r="J62" s="108"/>
      <c r="K62" s="49"/>
      <c r="L62" s="49"/>
      <c r="M62" s="49"/>
      <c r="N62" s="49"/>
      <c r="O62" s="49"/>
      <c r="P62" s="49"/>
      <c r="Q62" s="104"/>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68"/>
    </row>
    <row r="63" spans="1:69" ht="24.6" customHeight="1" outlineLevel="1" x14ac:dyDescent="0.25">
      <c r="A63" s="259" t="s">
        <v>235</v>
      </c>
      <c r="B63" s="229"/>
      <c r="C63" s="229"/>
      <c r="D63" s="229"/>
      <c r="E63" s="229"/>
      <c r="F63" s="229"/>
      <c r="G63" s="229"/>
      <c r="H63" s="108"/>
      <c r="I63" s="108"/>
      <c r="J63" s="108"/>
      <c r="K63" s="49"/>
      <c r="L63" s="49"/>
      <c r="M63" s="49"/>
      <c r="N63" s="49"/>
      <c r="O63" s="49"/>
      <c r="P63" s="49"/>
      <c r="Q63" s="104"/>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68"/>
    </row>
    <row r="64" spans="1:69" ht="24.6" customHeight="1" outlineLevel="1" x14ac:dyDescent="0.25">
      <c r="A64" s="262" t="s">
        <v>189</v>
      </c>
      <c r="B64" s="263"/>
      <c r="C64" s="263"/>
      <c r="D64" s="263"/>
      <c r="E64" s="263"/>
      <c r="F64" s="263"/>
      <c r="G64" s="263"/>
      <c r="H64" s="108"/>
      <c r="I64" s="108"/>
      <c r="J64" s="108"/>
      <c r="K64" s="49"/>
      <c r="L64" s="49"/>
      <c r="M64" s="49"/>
      <c r="N64" s="49"/>
      <c r="O64" s="49"/>
      <c r="P64" s="49"/>
      <c r="Q64" s="104"/>
      <c r="R64" s="106"/>
      <c r="S64" s="106"/>
      <c r="T64" s="106"/>
      <c r="U64" s="106"/>
      <c r="V64" s="106"/>
      <c r="W64" s="106"/>
      <c r="X64" s="106"/>
      <c r="Y64" s="106"/>
      <c r="Z64" s="106"/>
      <c r="AA64" s="106"/>
      <c r="AB64" s="106"/>
      <c r="AC64" s="106"/>
      <c r="AD64" s="106"/>
      <c r="AE64" s="106"/>
      <c r="AF64" s="106"/>
      <c r="AG64" s="106"/>
      <c r="AH64" s="106"/>
      <c r="AI64" s="106"/>
      <c r="AJ64" s="106"/>
      <c r="AK64" s="106"/>
      <c r="AL64" s="106"/>
      <c r="AM64" s="106"/>
      <c r="AN64" s="106"/>
      <c r="AO64" s="106"/>
      <c r="AP64" s="106"/>
      <c r="AQ64" s="106"/>
      <c r="AR64" s="106"/>
      <c r="AS64" s="106"/>
      <c r="AT64" s="106"/>
      <c r="AU64" s="106"/>
      <c r="AV64" s="106"/>
      <c r="AW64" s="106"/>
      <c r="AX64" s="106"/>
      <c r="AY64" s="106"/>
      <c r="AZ64" s="106"/>
      <c r="BA64" s="106"/>
      <c r="BB64" s="106"/>
      <c r="BC64" s="106"/>
      <c r="BD64" s="106"/>
      <c r="BE64" s="106"/>
      <c r="BF64" s="68"/>
    </row>
    <row r="66" spans="1:69" s="1" customFormat="1" ht="27.75" customHeight="1" x14ac:dyDescent="0.35">
      <c r="A66" s="268" t="s">
        <v>215</v>
      </c>
      <c r="B66" s="268"/>
      <c r="C66" s="268"/>
      <c r="D66" s="268"/>
      <c r="E66" s="268"/>
      <c r="F66" s="268"/>
      <c r="G66" s="268"/>
      <c r="H66" s="76"/>
      <c r="I66" s="76"/>
      <c r="J66" s="76"/>
      <c r="K66" s="76"/>
      <c r="L66" s="76"/>
      <c r="M66" s="76"/>
      <c r="N66" s="76"/>
      <c r="O66" s="76"/>
      <c r="P66" s="77"/>
      <c r="Q66" s="77"/>
      <c r="R66" s="67"/>
      <c r="S66" s="67"/>
      <c r="T66" s="67"/>
      <c r="U66" s="67"/>
      <c r="V66" s="67"/>
      <c r="W66" s="67"/>
      <c r="X66" s="67"/>
      <c r="Y66" s="67"/>
      <c r="Z66" s="67"/>
      <c r="AA66" s="67"/>
      <c r="AB66" s="67"/>
      <c r="AC66" s="67"/>
      <c r="AD66" s="67"/>
      <c r="AE66" s="67"/>
      <c r="AF66" s="67"/>
      <c r="AG66" s="67"/>
      <c r="AH66" s="67"/>
      <c r="AI66" s="67"/>
      <c r="AJ66" s="67"/>
      <c r="AK66" s="67"/>
      <c r="AL66" s="67"/>
      <c r="AM66" s="67"/>
      <c r="AN66" s="67"/>
      <c r="AO66" s="67"/>
      <c r="AP66" s="67"/>
      <c r="AQ66" s="67"/>
      <c r="AR66" s="67"/>
      <c r="AS66" s="67"/>
      <c r="AT66" s="67"/>
      <c r="AU66" s="67"/>
      <c r="AV66" s="67"/>
      <c r="AW66" s="67"/>
      <c r="AX66" s="67"/>
      <c r="AY66" s="67"/>
      <c r="AZ66" s="67"/>
      <c r="BA66" s="67"/>
      <c r="BB66" s="67"/>
      <c r="BC66" s="67"/>
      <c r="BD66" s="67"/>
      <c r="BE66" s="67"/>
      <c r="BF66" s="67"/>
      <c r="BG66" s="67"/>
      <c r="BH66" s="67"/>
      <c r="BI66" s="7"/>
      <c r="BJ66" s="7"/>
      <c r="BK66" s="7"/>
      <c r="BL66" s="7"/>
    </row>
    <row r="67" spans="1:69" s="12" customFormat="1" ht="27.75" customHeight="1" x14ac:dyDescent="0.35">
      <c r="A67" s="78"/>
      <c r="B67" s="78"/>
      <c r="C67" s="78"/>
      <c r="D67" s="78"/>
      <c r="E67" s="79"/>
      <c r="F67" s="79"/>
      <c r="G67" s="79"/>
      <c r="H67" s="79"/>
      <c r="I67" s="79"/>
      <c r="J67" s="79"/>
      <c r="K67" s="79"/>
      <c r="L67" s="79"/>
      <c r="M67" s="79"/>
      <c r="N67" s="79"/>
      <c r="O67" s="79"/>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c r="AX67" s="67"/>
      <c r="AY67" s="67"/>
      <c r="AZ67" s="67"/>
      <c r="BA67" s="67"/>
      <c r="BB67" s="67"/>
      <c r="BC67" s="67"/>
      <c r="BD67" s="67"/>
      <c r="BE67" s="67"/>
      <c r="BF67" s="67"/>
      <c r="BG67" s="67"/>
      <c r="BH67" s="67"/>
      <c r="BI67" s="67"/>
      <c r="BJ67" s="67"/>
      <c r="BK67" s="67"/>
      <c r="BL67" s="67"/>
    </row>
    <row r="68" spans="1:69" s="1" customFormat="1" ht="29.25" customHeight="1" outlineLevel="1" thickBot="1" x14ac:dyDescent="0.4">
      <c r="A68" s="49"/>
      <c r="B68" s="92" t="s">
        <v>8</v>
      </c>
      <c r="C68" s="93" t="s">
        <v>159</v>
      </c>
      <c r="D68" s="94">
        <v>2019</v>
      </c>
      <c r="E68" s="95">
        <v>2020</v>
      </c>
      <c r="F68" s="69"/>
      <c r="G68" s="69"/>
      <c r="H68" s="69"/>
      <c r="I68" s="69"/>
      <c r="J68" s="69"/>
      <c r="K68" s="69"/>
      <c r="L68" s="69"/>
      <c r="M68" s="69"/>
      <c r="N68" s="7"/>
      <c r="O68" s="7"/>
      <c r="P68" s="7"/>
      <c r="Q68" s="239"/>
      <c r="R68" s="239"/>
      <c r="S68" s="239"/>
      <c r="T68" s="239"/>
      <c r="U68" s="239"/>
      <c r="V68" s="239"/>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row>
    <row r="69" spans="1:69" s="1" customFormat="1" ht="27.75" customHeight="1" outlineLevel="1" x14ac:dyDescent="0.35">
      <c r="A69" s="7"/>
      <c r="B69" s="130" t="s">
        <v>26</v>
      </c>
      <c r="C69" s="141">
        <v>17500000</v>
      </c>
      <c r="D69" s="98" t="s">
        <v>36</v>
      </c>
      <c r="E69" s="99" t="s">
        <v>183</v>
      </c>
      <c r="F69" s="69"/>
      <c r="G69" s="69"/>
      <c r="H69" s="69"/>
      <c r="I69" s="69"/>
      <c r="J69" s="69"/>
      <c r="K69" s="69"/>
      <c r="L69" s="69"/>
      <c r="M69" s="69"/>
      <c r="N69" s="7"/>
      <c r="O69" s="7"/>
      <c r="P69" s="111"/>
      <c r="Q69" s="111"/>
      <c r="R69" s="111"/>
      <c r="S69" s="111"/>
      <c r="T69" s="111"/>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row>
    <row r="70" spans="1:69" s="1" customFormat="1" ht="23.45" customHeight="1" outlineLevel="1" x14ac:dyDescent="0.35">
      <c r="A70" s="49"/>
      <c r="B70" s="100" t="s">
        <v>24</v>
      </c>
      <c r="C70" s="101">
        <v>0.5</v>
      </c>
      <c r="D70" s="98" t="s">
        <v>36</v>
      </c>
      <c r="E70" s="99" t="s">
        <v>183</v>
      </c>
      <c r="F70" s="69"/>
      <c r="G70" s="69"/>
      <c r="H70" s="69"/>
      <c r="I70" s="69"/>
      <c r="J70" s="69"/>
      <c r="K70" s="69"/>
      <c r="L70" s="69"/>
      <c r="M70" s="69"/>
      <c r="N70" s="69"/>
      <c r="O70" s="69"/>
      <c r="P70" s="69"/>
      <c r="Q70" s="7"/>
      <c r="R70" s="7"/>
      <c r="S70" s="7"/>
      <c r="T70" s="111"/>
      <c r="U70" s="111"/>
      <c r="V70" s="111"/>
      <c r="W70" s="111"/>
      <c r="X70" s="111"/>
      <c r="Y70" s="111"/>
      <c r="Z70" s="111"/>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row>
    <row r="71" spans="1:69" s="1" customFormat="1" ht="23.45" customHeight="1" outlineLevel="1" x14ac:dyDescent="0.35">
      <c r="A71" s="49"/>
      <c r="B71" s="100" t="s">
        <v>25</v>
      </c>
      <c r="C71" s="101">
        <v>0.5</v>
      </c>
      <c r="D71" s="98" t="s">
        <v>36</v>
      </c>
      <c r="E71" s="99" t="s">
        <v>183</v>
      </c>
      <c r="F71" s="69"/>
      <c r="G71" s="69"/>
      <c r="H71" s="69"/>
      <c r="I71" s="69"/>
      <c r="J71" s="69"/>
      <c r="K71" s="69"/>
      <c r="L71" s="69"/>
      <c r="M71" s="69"/>
      <c r="N71" s="69"/>
      <c r="O71" s="69"/>
      <c r="P71" s="69"/>
      <c r="Q71" s="7"/>
      <c r="R71" s="7"/>
      <c r="S71" s="7"/>
      <c r="T71" s="111"/>
      <c r="U71" s="111"/>
      <c r="V71" s="111"/>
      <c r="W71" s="111"/>
      <c r="X71" s="111"/>
      <c r="Y71" s="111"/>
      <c r="Z71" s="111"/>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row>
    <row r="72" spans="1:69" s="1" customFormat="1" ht="19.5" customHeight="1" outlineLevel="1" x14ac:dyDescent="0.35">
      <c r="A72" s="49"/>
      <c r="B72" s="3"/>
      <c r="C72" s="3"/>
      <c r="D72" s="69"/>
      <c r="E72" s="69"/>
      <c r="F72" s="69"/>
      <c r="G72" s="69"/>
      <c r="H72" s="69"/>
      <c r="I72" s="69"/>
      <c r="J72" s="69"/>
      <c r="K72" s="69"/>
      <c r="L72" s="69"/>
      <c r="M72" s="69"/>
      <c r="N72" s="69"/>
      <c r="O72" s="69"/>
      <c r="P72" s="69"/>
      <c r="Q72" s="7"/>
      <c r="R72" s="7"/>
      <c r="S72" s="7"/>
      <c r="T72" s="7"/>
      <c r="U72" s="7"/>
      <c r="V72" s="7"/>
      <c r="W72" s="7"/>
      <c r="X72" s="80" t="s">
        <v>164</v>
      </c>
      <c r="Y72" s="6"/>
      <c r="Z72" s="6"/>
      <c r="AA72" s="6"/>
      <c r="AB72" s="6"/>
      <c r="AC72" s="6"/>
      <c r="AD72" s="6"/>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row>
    <row r="73" spans="1:69" ht="21" outlineLevel="1" x14ac:dyDescent="0.35">
      <c r="A73" s="243" t="s">
        <v>90</v>
      </c>
      <c r="B73" s="243"/>
      <c r="C73" s="243"/>
      <c r="D73" s="243"/>
      <c r="E73" s="243"/>
      <c r="F73" s="243"/>
      <c r="G73" s="244"/>
      <c r="H73" s="255" t="s">
        <v>1</v>
      </c>
      <c r="I73" s="256"/>
      <c r="J73" s="256"/>
      <c r="K73" s="256"/>
      <c r="L73" s="257"/>
      <c r="M73" s="245" t="s">
        <v>160</v>
      </c>
      <c r="N73" s="246"/>
      <c r="O73" s="246"/>
      <c r="P73" s="246"/>
      <c r="Q73" s="247"/>
      <c r="R73" s="248" t="s">
        <v>161</v>
      </c>
      <c r="S73" s="249"/>
      <c r="T73" s="249"/>
      <c r="U73" s="249"/>
      <c r="V73" s="250"/>
      <c r="W73" s="248" t="s">
        <v>247</v>
      </c>
      <c r="X73" s="249"/>
      <c r="Y73" s="249"/>
      <c r="Z73" s="249"/>
      <c r="AA73" s="250"/>
      <c r="AB73" s="49"/>
      <c r="AC73" s="49"/>
      <c r="AD73" s="265" t="s">
        <v>10</v>
      </c>
      <c r="AE73" s="266"/>
      <c r="AF73" s="266"/>
      <c r="AG73" s="266"/>
      <c r="AH73" s="267"/>
      <c r="AI73" s="265" t="s">
        <v>15</v>
      </c>
      <c r="AJ73" s="266"/>
      <c r="AK73" s="266"/>
      <c r="AL73" s="266"/>
      <c r="AM73" s="267"/>
      <c r="AN73" s="265" t="s">
        <v>23</v>
      </c>
      <c r="AO73" s="266"/>
      <c r="AP73" s="266"/>
      <c r="AQ73" s="266"/>
      <c r="AR73" s="267"/>
      <c r="AS73" s="265" t="s">
        <v>12</v>
      </c>
      <c r="AT73" s="266"/>
      <c r="AU73" s="266"/>
      <c r="AV73" s="266"/>
      <c r="AW73" s="267"/>
      <c r="AX73" s="265" t="s">
        <v>13</v>
      </c>
      <c r="AY73" s="266"/>
      <c r="AZ73" s="266"/>
      <c r="BA73" s="266"/>
      <c r="BB73" s="267"/>
      <c r="BC73" s="265" t="s">
        <v>11</v>
      </c>
      <c r="BD73" s="266"/>
      <c r="BE73" s="266"/>
      <c r="BF73" s="266"/>
      <c r="BG73" s="267"/>
      <c r="BH73" s="265" t="s">
        <v>16</v>
      </c>
      <c r="BI73" s="266"/>
      <c r="BJ73" s="266"/>
      <c r="BK73" s="266"/>
      <c r="BL73" s="267"/>
      <c r="BM73" s="265" t="s">
        <v>14</v>
      </c>
      <c r="BN73" s="266"/>
      <c r="BO73" s="266"/>
      <c r="BP73" s="266"/>
      <c r="BQ73" s="267"/>
    </row>
    <row r="74" spans="1:69" ht="29.45" customHeight="1" outlineLevel="1" thickBot="1" x14ac:dyDescent="0.3">
      <c r="A74" s="71" t="s">
        <v>5</v>
      </c>
      <c r="B74" s="31" t="s">
        <v>7</v>
      </c>
      <c r="C74" s="31" t="s">
        <v>2</v>
      </c>
      <c r="D74" s="251" t="s">
        <v>57</v>
      </c>
      <c r="E74" s="252"/>
      <c r="F74" s="32" t="s">
        <v>9</v>
      </c>
      <c r="G74" s="32" t="s">
        <v>0</v>
      </c>
      <c r="H74" s="32" t="s">
        <v>21</v>
      </c>
      <c r="I74" s="32" t="s">
        <v>29</v>
      </c>
      <c r="J74" s="32" t="s">
        <v>28</v>
      </c>
      <c r="K74" s="32" t="s">
        <v>22</v>
      </c>
      <c r="L74" s="32" t="s">
        <v>38</v>
      </c>
      <c r="M74" s="27" t="s">
        <v>21</v>
      </c>
      <c r="N74" s="26" t="s">
        <v>29</v>
      </c>
      <c r="O74" s="27" t="s">
        <v>28</v>
      </c>
      <c r="P74" s="26" t="s">
        <v>22</v>
      </c>
      <c r="Q74" s="27" t="s">
        <v>38</v>
      </c>
      <c r="R74" s="35" t="s">
        <v>21</v>
      </c>
      <c r="S74" s="38" t="s">
        <v>29</v>
      </c>
      <c r="T74" s="35" t="s">
        <v>28</v>
      </c>
      <c r="U74" s="38" t="s">
        <v>22</v>
      </c>
      <c r="V74" s="35" t="s">
        <v>38</v>
      </c>
      <c r="W74" s="35" t="s">
        <v>21</v>
      </c>
      <c r="X74" s="38" t="s">
        <v>29</v>
      </c>
      <c r="Y74" s="35" t="s">
        <v>28</v>
      </c>
      <c r="Z74" s="38" t="s">
        <v>22</v>
      </c>
      <c r="AA74" s="35" t="s">
        <v>38</v>
      </c>
      <c r="AB74" s="49"/>
      <c r="AC74" s="49"/>
      <c r="AD74" s="61" t="s">
        <v>21</v>
      </c>
      <c r="AE74" s="42" t="s">
        <v>29</v>
      </c>
      <c r="AF74" s="42" t="s">
        <v>28</v>
      </c>
      <c r="AG74" s="42" t="s">
        <v>22</v>
      </c>
      <c r="AH74" s="57" t="s">
        <v>38</v>
      </c>
      <c r="AI74" s="61" t="s">
        <v>21</v>
      </c>
      <c r="AJ74" s="42" t="s">
        <v>29</v>
      </c>
      <c r="AK74" s="42" t="s">
        <v>28</v>
      </c>
      <c r="AL74" s="42" t="s">
        <v>22</v>
      </c>
      <c r="AM74" s="57" t="s">
        <v>38</v>
      </c>
      <c r="AN74" s="61" t="s">
        <v>21</v>
      </c>
      <c r="AO74" s="42" t="s">
        <v>29</v>
      </c>
      <c r="AP74" s="42" t="s">
        <v>28</v>
      </c>
      <c r="AQ74" s="42" t="s">
        <v>22</v>
      </c>
      <c r="AR74" s="57" t="s">
        <v>38</v>
      </c>
      <c r="AS74" s="61" t="s">
        <v>21</v>
      </c>
      <c r="AT74" s="42" t="s">
        <v>29</v>
      </c>
      <c r="AU74" s="42" t="s">
        <v>28</v>
      </c>
      <c r="AV74" s="42" t="s">
        <v>22</v>
      </c>
      <c r="AW74" s="57" t="s">
        <v>38</v>
      </c>
      <c r="AX74" s="61" t="s">
        <v>21</v>
      </c>
      <c r="AY74" s="42" t="s">
        <v>29</v>
      </c>
      <c r="AZ74" s="42" t="s">
        <v>28</v>
      </c>
      <c r="BA74" s="42" t="s">
        <v>22</v>
      </c>
      <c r="BB74" s="57" t="s">
        <v>38</v>
      </c>
      <c r="BC74" s="61" t="s">
        <v>21</v>
      </c>
      <c r="BD74" s="42" t="s">
        <v>29</v>
      </c>
      <c r="BE74" s="42" t="s">
        <v>28</v>
      </c>
      <c r="BF74" s="42" t="s">
        <v>22</v>
      </c>
      <c r="BG74" s="57" t="s">
        <v>38</v>
      </c>
      <c r="BH74" s="61" t="s">
        <v>21</v>
      </c>
      <c r="BI74" s="42" t="s">
        <v>29</v>
      </c>
      <c r="BJ74" s="42" t="s">
        <v>28</v>
      </c>
      <c r="BK74" s="42" t="s">
        <v>22</v>
      </c>
      <c r="BL74" s="57"/>
      <c r="BM74" s="61" t="s">
        <v>21</v>
      </c>
      <c r="BN74" s="42" t="s">
        <v>29</v>
      </c>
      <c r="BO74" s="42" t="s">
        <v>28</v>
      </c>
      <c r="BP74" s="42" t="s">
        <v>22</v>
      </c>
      <c r="BQ74" s="57" t="s">
        <v>38</v>
      </c>
    </row>
    <row r="75" spans="1:69" ht="195" customHeight="1" outlineLevel="1" x14ac:dyDescent="0.25">
      <c r="A75" s="178" t="s">
        <v>17</v>
      </c>
      <c r="B75" s="124" t="s">
        <v>99</v>
      </c>
      <c r="C75" s="124" t="s">
        <v>246</v>
      </c>
      <c r="D75" s="269" t="s">
        <v>100</v>
      </c>
      <c r="E75" s="270"/>
      <c r="F75" s="124"/>
      <c r="G75" s="124" t="s">
        <v>67</v>
      </c>
      <c r="H75" s="124"/>
      <c r="I75" s="124"/>
      <c r="J75" s="124"/>
      <c r="K75" s="124"/>
      <c r="L75" s="124"/>
      <c r="M75" s="33"/>
      <c r="N75" s="34"/>
      <c r="O75" s="33"/>
      <c r="P75" s="34"/>
      <c r="Q75" s="33"/>
      <c r="R75" s="36"/>
      <c r="S75" s="40"/>
      <c r="T75" s="36"/>
      <c r="U75" s="40"/>
      <c r="V75" s="36"/>
      <c r="W75" s="36"/>
      <c r="X75" s="40"/>
      <c r="Y75" s="36"/>
      <c r="Z75" s="40"/>
      <c r="AA75" s="36"/>
      <c r="AB75" s="49"/>
      <c r="AC75" s="66" t="s">
        <v>18</v>
      </c>
      <c r="AD75" s="144"/>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row>
    <row r="76" spans="1:69" ht="31.5" customHeight="1" outlineLevel="1" x14ac:dyDescent="0.35">
      <c r="A76" s="49"/>
      <c r="B76" s="69"/>
      <c r="C76" s="69"/>
      <c r="D76" s="69"/>
      <c r="E76" s="69"/>
      <c r="F76" s="69"/>
      <c r="G76" s="69"/>
      <c r="H76" s="69"/>
      <c r="I76" s="69"/>
      <c r="J76" s="69"/>
      <c r="K76" s="69"/>
      <c r="L76" s="49"/>
      <c r="M76" s="49"/>
      <c r="N76" s="49"/>
      <c r="O76" s="49"/>
      <c r="P76" s="49"/>
      <c r="Q76" s="49"/>
      <c r="R76" s="7"/>
      <c r="S76" s="7"/>
      <c r="T76" s="49"/>
      <c r="U76" s="49"/>
      <c r="V76" s="49"/>
      <c r="W76" s="49"/>
      <c r="X76" s="102"/>
      <c r="Y76" s="103"/>
      <c r="Z76" s="103"/>
      <c r="AA76" s="103"/>
      <c r="AB76" s="103"/>
      <c r="AC76" s="103"/>
      <c r="AD76" s="103"/>
      <c r="AE76" s="67"/>
      <c r="AF76" s="67"/>
      <c r="AG76" s="67"/>
      <c r="AH76" s="67"/>
      <c r="AI76" s="67"/>
      <c r="AJ76" s="67"/>
      <c r="AK76" s="67"/>
      <c r="AL76" s="67"/>
      <c r="AM76" s="67"/>
      <c r="AN76" s="67"/>
      <c r="AO76" s="67"/>
      <c r="AP76" s="67"/>
      <c r="AQ76" s="67"/>
      <c r="AR76" s="67"/>
      <c r="AS76" s="67"/>
      <c r="AT76" s="67"/>
      <c r="AU76" s="67"/>
      <c r="AV76" s="67"/>
      <c r="AW76" s="67"/>
      <c r="AX76" s="67"/>
      <c r="AY76" s="67"/>
      <c r="AZ76" s="67"/>
      <c r="BA76" s="67"/>
      <c r="BB76" s="67"/>
      <c r="BC76" s="67"/>
      <c r="BD76" s="67"/>
      <c r="BE76" s="67"/>
      <c r="BF76" s="67"/>
      <c r="BG76" s="67"/>
      <c r="BH76" s="67"/>
      <c r="BI76" s="67"/>
      <c r="BJ76" s="67"/>
      <c r="BK76" s="68"/>
      <c r="BL76" s="68"/>
      <c r="BM76" s="68"/>
    </row>
    <row r="77" spans="1:69" ht="21" outlineLevel="1" x14ac:dyDescent="0.35">
      <c r="A77" s="112" t="s">
        <v>91</v>
      </c>
      <c r="B77" s="112"/>
      <c r="C77" s="112"/>
      <c r="D77" s="112"/>
      <c r="E77" s="112"/>
      <c r="F77" s="112"/>
      <c r="G77" s="112"/>
      <c r="H77" s="107"/>
      <c r="I77" s="107"/>
      <c r="J77" s="107"/>
      <c r="K77" s="107"/>
      <c r="L77" s="107"/>
      <c r="M77" s="107"/>
      <c r="N77" s="107"/>
      <c r="O77" s="107"/>
      <c r="P77" s="107"/>
      <c r="Q77" s="107"/>
      <c r="R77" s="49"/>
      <c r="S77" s="49"/>
      <c r="T77" s="49"/>
      <c r="U77" s="49"/>
      <c r="V77" s="49"/>
      <c r="W77" s="49"/>
      <c r="X77" s="68"/>
      <c r="Y77" s="264"/>
      <c r="Z77" s="264"/>
      <c r="AA77" s="264"/>
      <c r="AB77" s="264"/>
      <c r="AC77" s="264"/>
      <c r="AD77" s="264"/>
      <c r="AE77" s="264"/>
      <c r="AF77" s="264"/>
      <c r="AG77" s="264"/>
      <c r="AH77" s="264"/>
      <c r="AI77" s="264"/>
      <c r="AJ77" s="264"/>
      <c r="AK77" s="264"/>
      <c r="AL77" s="264"/>
      <c r="AM77" s="264"/>
      <c r="AN77" s="264"/>
      <c r="AO77" s="264"/>
      <c r="AP77" s="264"/>
      <c r="AQ77" s="264"/>
      <c r="AR77" s="264"/>
      <c r="AS77" s="264"/>
      <c r="AT77" s="264"/>
      <c r="AU77" s="264"/>
      <c r="AV77" s="264"/>
      <c r="AW77" s="264"/>
      <c r="AX77" s="264"/>
      <c r="AY77" s="264"/>
      <c r="AZ77" s="264"/>
      <c r="BA77" s="264"/>
      <c r="BB77" s="264"/>
      <c r="BC77" s="264"/>
      <c r="BD77" s="264"/>
      <c r="BE77" s="264"/>
      <c r="BF77" s="264"/>
      <c r="BG77" s="264"/>
      <c r="BH77" s="264"/>
      <c r="BI77" s="264"/>
      <c r="BJ77" s="264"/>
      <c r="BK77" s="264"/>
      <c r="BL77" s="264"/>
      <c r="BM77" s="68"/>
    </row>
    <row r="78" spans="1:69" ht="28.5" customHeight="1" outlineLevel="1" x14ac:dyDescent="0.25">
      <c r="A78" s="259" t="s">
        <v>135</v>
      </c>
      <c r="B78" s="229"/>
      <c r="C78" s="229"/>
      <c r="D78" s="229"/>
      <c r="E78" s="229"/>
      <c r="F78" s="229"/>
      <c r="G78" s="229"/>
      <c r="H78" s="109"/>
      <c r="I78" s="109"/>
      <c r="J78" s="109"/>
      <c r="K78" s="49"/>
      <c r="L78" s="49"/>
      <c r="M78" s="49"/>
      <c r="N78" s="49"/>
      <c r="O78" s="49"/>
      <c r="P78" s="49"/>
      <c r="Q78" s="104"/>
      <c r="R78" s="105"/>
      <c r="S78" s="105"/>
      <c r="T78" s="105"/>
      <c r="U78" s="105"/>
      <c r="V78" s="105"/>
      <c r="W78" s="105"/>
      <c r="X78" s="105"/>
      <c r="Y78" s="105"/>
      <c r="Z78" s="105"/>
      <c r="AA78" s="105"/>
      <c r="AB78" s="105"/>
      <c r="AC78" s="105"/>
      <c r="AD78" s="105"/>
      <c r="AE78" s="105"/>
      <c r="AF78" s="105"/>
      <c r="AG78" s="105"/>
      <c r="AH78" s="105"/>
      <c r="AI78" s="105"/>
      <c r="AJ78" s="105"/>
      <c r="AK78" s="105"/>
      <c r="AL78" s="105"/>
      <c r="AM78" s="105"/>
      <c r="AN78" s="105"/>
      <c r="AO78" s="105"/>
      <c r="AP78" s="105"/>
      <c r="AQ78" s="105"/>
      <c r="AR78" s="105"/>
      <c r="AS78" s="105"/>
      <c r="AT78" s="105"/>
      <c r="AU78" s="105"/>
      <c r="AV78" s="105"/>
      <c r="AW78" s="105"/>
      <c r="AX78" s="105"/>
      <c r="AY78" s="105"/>
      <c r="AZ78" s="105"/>
      <c r="BA78" s="105"/>
      <c r="BB78" s="105"/>
      <c r="BC78" s="105"/>
      <c r="BD78" s="105"/>
      <c r="BE78" s="105"/>
      <c r="BF78" s="105"/>
      <c r="BG78" s="105"/>
      <c r="BH78" s="105"/>
      <c r="BI78" s="105"/>
      <c r="BJ78" s="105"/>
      <c r="BK78" s="105"/>
      <c r="BL78" s="105"/>
      <c r="BM78" s="105"/>
      <c r="BN78" s="105"/>
      <c r="BO78" s="105"/>
      <c r="BP78" s="105"/>
    </row>
    <row r="79" spans="1:69" ht="28.5" customHeight="1" outlineLevel="1" x14ac:dyDescent="0.25">
      <c r="A79" s="229" t="s">
        <v>233</v>
      </c>
      <c r="B79" s="229"/>
      <c r="C79" s="229"/>
      <c r="D79" s="229"/>
      <c r="E79" s="177"/>
      <c r="F79" s="177"/>
      <c r="G79" s="177"/>
      <c r="H79" s="109"/>
      <c r="I79" s="109"/>
      <c r="J79" s="109"/>
      <c r="K79" s="49"/>
      <c r="L79" s="49"/>
      <c r="M79" s="49"/>
      <c r="N79" s="49"/>
      <c r="O79" s="49"/>
      <c r="P79" s="49"/>
      <c r="Q79" s="104"/>
      <c r="R79" s="105"/>
      <c r="S79" s="105"/>
      <c r="T79" s="105"/>
      <c r="U79" s="105"/>
      <c r="V79" s="105"/>
      <c r="W79" s="105"/>
      <c r="X79" s="105"/>
      <c r="Y79" s="105"/>
      <c r="Z79" s="105"/>
      <c r="AA79" s="105"/>
      <c r="AB79" s="105"/>
      <c r="AC79" s="105"/>
      <c r="AD79" s="105"/>
      <c r="AE79" s="105"/>
      <c r="AF79" s="105"/>
      <c r="AG79" s="105"/>
      <c r="AH79" s="105"/>
      <c r="AI79" s="105"/>
      <c r="AJ79" s="105"/>
      <c r="AK79" s="105"/>
      <c r="AL79" s="105"/>
      <c r="AM79" s="105"/>
      <c r="AN79" s="105"/>
      <c r="AO79" s="105"/>
      <c r="AP79" s="105"/>
      <c r="AQ79" s="105"/>
      <c r="AR79" s="105"/>
      <c r="AS79" s="105"/>
      <c r="AT79" s="105"/>
      <c r="AU79" s="105"/>
      <c r="AV79" s="105"/>
      <c r="AW79" s="105"/>
      <c r="AX79" s="105"/>
      <c r="AY79" s="105"/>
      <c r="AZ79" s="105"/>
      <c r="BA79" s="105"/>
      <c r="BB79" s="105"/>
      <c r="BC79" s="105"/>
      <c r="BD79" s="105"/>
      <c r="BE79" s="105"/>
      <c r="BF79" s="105"/>
      <c r="BG79" s="105"/>
      <c r="BH79" s="105"/>
      <c r="BI79" s="105"/>
      <c r="BJ79" s="105"/>
      <c r="BK79" s="105"/>
      <c r="BL79" s="105"/>
      <c r="BM79" s="105"/>
      <c r="BN79" s="105"/>
      <c r="BO79" s="105"/>
      <c r="BP79" s="105"/>
    </row>
    <row r="81" spans="1:69" s="1" customFormat="1" ht="53.25" customHeight="1" x14ac:dyDescent="0.35">
      <c r="A81" s="268" t="s">
        <v>153</v>
      </c>
      <c r="B81" s="268"/>
      <c r="C81" s="268"/>
      <c r="D81" s="268"/>
      <c r="E81" s="76"/>
      <c r="F81" s="76"/>
      <c r="G81" s="76"/>
      <c r="H81" s="76"/>
      <c r="I81" s="76"/>
      <c r="J81" s="76"/>
      <c r="K81" s="76"/>
      <c r="L81" s="76"/>
      <c r="M81" s="76"/>
      <c r="N81" s="76"/>
      <c r="O81" s="76"/>
      <c r="P81" s="77"/>
      <c r="Q81" s="77"/>
      <c r="R81" s="67"/>
      <c r="S81" s="67"/>
      <c r="T81" s="67"/>
      <c r="U81" s="67"/>
      <c r="V81" s="67"/>
      <c r="W81" s="67"/>
      <c r="X81" s="67"/>
      <c r="Y81" s="67"/>
      <c r="Z81" s="67"/>
      <c r="AA81" s="67"/>
      <c r="AB81" s="67"/>
      <c r="AC81" s="67"/>
      <c r="AD81" s="67"/>
      <c r="AE81" s="67"/>
      <c r="AF81" s="67"/>
      <c r="AG81" s="67"/>
      <c r="AH81" s="67"/>
      <c r="AI81" s="67"/>
      <c r="AJ81" s="67"/>
      <c r="AK81" s="67"/>
      <c r="AL81" s="67"/>
      <c r="AM81" s="67"/>
      <c r="AN81" s="67"/>
      <c r="AO81" s="67"/>
      <c r="AP81" s="67"/>
      <c r="AQ81" s="67"/>
      <c r="AR81" s="67"/>
      <c r="AS81" s="67"/>
      <c r="AT81" s="67"/>
      <c r="AU81" s="67"/>
      <c r="AV81" s="67"/>
      <c r="AW81" s="67"/>
      <c r="AX81" s="67"/>
      <c r="AY81" s="67"/>
      <c r="AZ81" s="67"/>
      <c r="BA81" s="67"/>
      <c r="BB81" s="67"/>
      <c r="BC81" s="67"/>
      <c r="BD81" s="67"/>
      <c r="BE81" s="67"/>
      <c r="BF81" s="67"/>
      <c r="BG81" s="67"/>
      <c r="BH81" s="67"/>
      <c r="BI81" s="7"/>
      <c r="BJ81" s="7"/>
      <c r="BK81" s="7"/>
      <c r="BL81" s="7"/>
    </row>
    <row r="82" spans="1:69" s="12" customFormat="1" ht="27.75" customHeight="1" x14ac:dyDescent="0.35">
      <c r="A82" s="78"/>
      <c r="B82" s="78"/>
      <c r="C82" s="78"/>
      <c r="D82" s="78"/>
      <c r="E82" s="79"/>
      <c r="F82" s="79"/>
      <c r="G82" s="79"/>
      <c r="H82" s="79"/>
      <c r="I82" s="79"/>
      <c r="J82" s="79"/>
      <c r="K82" s="79"/>
      <c r="L82" s="79"/>
      <c r="M82" s="79"/>
      <c r="N82" s="79"/>
      <c r="O82" s="79"/>
      <c r="P82" s="67"/>
      <c r="Q82" s="67"/>
      <c r="R82" s="67"/>
      <c r="S82" s="67"/>
      <c r="T82" s="67"/>
      <c r="U82" s="67"/>
      <c r="V82" s="67"/>
      <c r="W82" s="67"/>
      <c r="X82" s="67"/>
      <c r="Y82" s="67"/>
      <c r="Z82" s="67"/>
      <c r="AA82" s="67"/>
      <c r="AB82" s="67"/>
      <c r="AC82" s="67"/>
      <c r="AD82" s="67"/>
      <c r="AE82" s="67"/>
      <c r="AF82" s="67"/>
      <c r="AG82" s="67"/>
      <c r="AH82" s="67"/>
      <c r="AI82" s="67"/>
      <c r="AJ82" s="67"/>
      <c r="AK82" s="67"/>
      <c r="AL82" s="67"/>
      <c r="AM82" s="67"/>
      <c r="AN82" s="67"/>
      <c r="AO82" s="67"/>
      <c r="AP82" s="67"/>
      <c r="AQ82" s="67"/>
      <c r="AR82" s="67"/>
      <c r="AS82" s="67"/>
      <c r="AT82" s="67"/>
      <c r="AU82" s="67"/>
      <c r="AV82" s="67"/>
      <c r="AW82" s="67"/>
      <c r="AX82" s="67"/>
      <c r="AY82" s="67"/>
      <c r="AZ82" s="67"/>
      <c r="BA82" s="67"/>
      <c r="BB82" s="67"/>
      <c r="BC82" s="67"/>
      <c r="BD82" s="67"/>
      <c r="BE82" s="67"/>
      <c r="BF82" s="67"/>
      <c r="BG82" s="67"/>
      <c r="BH82" s="67"/>
      <c r="BI82" s="67"/>
      <c r="BJ82" s="67"/>
      <c r="BK82" s="67"/>
      <c r="BL82" s="67"/>
    </row>
    <row r="83" spans="1:69" s="1" customFormat="1" ht="29.25" customHeight="1" outlineLevel="1" thickBot="1" x14ac:dyDescent="0.4">
      <c r="A83" s="49"/>
      <c r="B83" s="92" t="s">
        <v>8</v>
      </c>
      <c r="C83" s="93" t="s">
        <v>159</v>
      </c>
      <c r="D83" s="94">
        <v>2019</v>
      </c>
      <c r="E83" s="95">
        <v>2020</v>
      </c>
      <c r="F83" s="69"/>
      <c r="G83" s="69"/>
      <c r="H83" s="69"/>
      <c r="I83" s="69"/>
      <c r="J83" s="69"/>
      <c r="K83" s="69"/>
      <c r="L83" s="69"/>
      <c r="M83" s="69"/>
      <c r="N83" s="7"/>
      <c r="O83" s="7"/>
      <c r="P83" s="7"/>
      <c r="Q83" s="239"/>
      <c r="R83" s="239"/>
      <c r="S83" s="239"/>
      <c r="T83" s="239"/>
      <c r="U83" s="239"/>
      <c r="V83" s="239"/>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row>
    <row r="84" spans="1:69" s="1" customFormat="1" ht="23.45" customHeight="1" outlineLevel="1" x14ac:dyDescent="0.35">
      <c r="A84" s="7"/>
      <c r="B84" s="96" t="s">
        <v>26</v>
      </c>
      <c r="C84" s="97">
        <v>10000000</v>
      </c>
      <c r="D84" s="98" t="s">
        <v>36</v>
      </c>
      <c r="E84" s="99" t="s">
        <v>183</v>
      </c>
      <c r="F84" s="69"/>
      <c r="G84" s="69"/>
      <c r="H84" s="69"/>
      <c r="I84" s="69"/>
      <c r="J84" s="69"/>
      <c r="K84" s="69"/>
      <c r="L84" s="69"/>
      <c r="M84" s="69"/>
      <c r="N84" s="7"/>
      <c r="O84" s="7"/>
      <c r="P84" s="111"/>
      <c r="Q84" s="111"/>
      <c r="R84" s="111"/>
      <c r="S84" s="111"/>
      <c r="T84" s="111"/>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row>
    <row r="85" spans="1:69" s="1" customFormat="1" ht="23.45" customHeight="1" outlineLevel="1" x14ac:dyDescent="0.35">
      <c r="A85" s="49"/>
      <c r="B85" s="100" t="s">
        <v>24</v>
      </c>
      <c r="C85" s="101">
        <v>0.5</v>
      </c>
      <c r="D85" s="98" t="s">
        <v>36</v>
      </c>
      <c r="E85" s="99" t="s">
        <v>183</v>
      </c>
      <c r="F85" s="69"/>
      <c r="G85" s="69"/>
      <c r="H85" s="69"/>
      <c r="I85" s="69"/>
      <c r="J85" s="69"/>
      <c r="K85" s="69"/>
      <c r="L85" s="69"/>
      <c r="M85" s="69"/>
      <c r="N85" s="69"/>
      <c r="O85" s="69"/>
      <c r="P85" s="69"/>
      <c r="Q85" s="7"/>
      <c r="R85" s="7"/>
      <c r="S85" s="7"/>
      <c r="T85" s="111"/>
      <c r="U85" s="111"/>
      <c r="V85" s="111"/>
      <c r="W85" s="111"/>
      <c r="X85" s="111"/>
      <c r="Y85" s="111"/>
      <c r="Z85" s="111"/>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row>
    <row r="86" spans="1:69" s="1" customFormat="1" ht="23.45" customHeight="1" outlineLevel="1" x14ac:dyDescent="0.35">
      <c r="A86" s="49"/>
      <c r="B86" s="100" t="s">
        <v>25</v>
      </c>
      <c r="C86" s="101">
        <v>0.5</v>
      </c>
      <c r="D86" s="98" t="s">
        <v>36</v>
      </c>
      <c r="E86" s="99" t="s">
        <v>183</v>
      </c>
      <c r="F86" s="69"/>
      <c r="G86" s="69"/>
      <c r="H86" s="69"/>
      <c r="I86" s="69"/>
      <c r="J86" s="69"/>
      <c r="K86" s="69"/>
      <c r="L86" s="69"/>
      <c r="M86" s="69"/>
      <c r="N86" s="69"/>
      <c r="O86" s="69"/>
      <c r="P86" s="69"/>
      <c r="Q86" s="7"/>
      <c r="R86" s="7"/>
      <c r="S86" s="7"/>
      <c r="T86" s="111"/>
      <c r="U86" s="111"/>
      <c r="V86" s="111"/>
      <c r="W86" s="111"/>
      <c r="X86" s="111"/>
      <c r="Y86" s="111"/>
      <c r="Z86" s="111"/>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row>
    <row r="87" spans="1:69" s="1" customFormat="1" ht="19.5" customHeight="1" outlineLevel="1" x14ac:dyDescent="0.35">
      <c r="A87" s="49"/>
      <c r="B87" s="3"/>
      <c r="C87" s="3"/>
      <c r="D87" s="69"/>
      <c r="E87" s="69"/>
      <c r="F87" s="69"/>
      <c r="G87" s="69"/>
      <c r="H87" s="69"/>
      <c r="I87" s="69"/>
      <c r="J87" s="69"/>
      <c r="K87" s="69"/>
      <c r="L87" s="69"/>
      <c r="M87" s="69"/>
      <c r="N87" s="69"/>
      <c r="O87" s="69"/>
      <c r="P87" s="69"/>
      <c r="Q87" s="7"/>
      <c r="R87" s="7"/>
      <c r="S87" s="7"/>
      <c r="T87" s="7"/>
      <c r="U87" s="7"/>
      <c r="V87" s="7"/>
      <c r="W87" s="7"/>
      <c r="X87" s="80" t="s">
        <v>164</v>
      </c>
      <c r="Y87" s="6"/>
      <c r="Z87" s="6"/>
      <c r="AA87" s="6"/>
      <c r="AB87" s="6"/>
      <c r="AC87" s="6"/>
      <c r="AD87" s="6"/>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row>
    <row r="88" spans="1:69" ht="21" outlineLevel="1" x14ac:dyDescent="0.35">
      <c r="A88" s="243" t="s">
        <v>88</v>
      </c>
      <c r="B88" s="243"/>
      <c r="C88" s="243"/>
      <c r="D88" s="243"/>
      <c r="E88" s="243"/>
      <c r="F88" s="243"/>
      <c r="G88" s="244"/>
      <c r="H88" s="255" t="s">
        <v>1</v>
      </c>
      <c r="I88" s="256"/>
      <c r="J88" s="256"/>
      <c r="K88" s="256"/>
      <c r="L88" s="257"/>
      <c r="M88" s="245" t="s">
        <v>160</v>
      </c>
      <c r="N88" s="246"/>
      <c r="O88" s="246"/>
      <c r="P88" s="246"/>
      <c r="Q88" s="247"/>
      <c r="R88" s="248" t="s">
        <v>161</v>
      </c>
      <c r="S88" s="249"/>
      <c r="T88" s="249"/>
      <c r="U88" s="249"/>
      <c r="V88" s="250"/>
      <c r="W88" s="248" t="s">
        <v>247</v>
      </c>
      <c r="X88" s="249"/>
      <c r="Y88" s="249"/>
      <c r="Z88" s="249"/>
      <c r="AA88" s="250"/>
      <c r="AB88" s="49"/>
      <c r="AC88" s="49"/>
      <c r="AD88" s="265" t="s">
        <v>10</v>
      </c>
      <c r="AE88" s="266"/>
      <c r="AF88" s="266"/>
      <c r="AG88" s="266"/>
      <c r="AH88" s="267"/>
      <c r="AI88" s="265" t="s">
        <v>15</v>
      </c>
      <c r="AJ88" s="266"/>
      <c r="AK88" s="266"/>
      <c r="AL88" s="266"/>
      <c r="AM88" s="267"/>
      <c r="AN88" s="265" t="s">
        <v>23</v>
      </c>
      <c r="AO88" s="266"/>
      <c r="AP88" s="266"/>
      <c r="AQ88" s="266"/>
      <c r="AR88" s="267"/>
      <c r="AS88" s="265" t="s">
        <v>12</v>
      </c>
      <c r="AT88" s="266"/>
      <c r="AU88" s="266"/>
      <c r="AV88" s="266"/>
      <c r="AW88" s="267"/>
      <c r="AX88" s="265" t="s">
        <v>13</v>
      </c>
      <c r="AY88" s="266"/>
      <c r="AZ88" s="266"/>
      <c r="BA88" s="266"/>
      <c r="BB88" s="267"/>
      <c r="BC88" s="265" t="s">
        <v>11</v>
      </c>
      <c r="BD88" s="266"/>
      <c r="BE88" s="266"/>
      <c r="BF88" s="266"/>
      <c r="BG88" s="267"/>
      <c r="BH88" s="265" t="s">
        <v>16</v>
      </c>
      <c r="BI88" s="266"/>
      <c r="BJ88" s="266"/>
      <c r="BK88" s="266"/>
      <c r="BL88" s="267"/>
      <c r="BM88" s="265" t="s">
        <v>14</v>
      </c>
      <c r="BN88" s="266"/>
      <c r="BO88" s="266"/>
      <c r="BP88" s="266"/>
      <c r="BQ88" s="267"/>
    </row>
    <row r="89" spans="1:69" ht="29.45" customHeight="1" outlineLevel="1" thickBot="1" x14ac:dyDescent="0.3">
      <c r="A89" s="71" t="s">
        <v>5</v>
      </c>
      <c r="B89" s="122" t="s">
        <v>7</v>
      </c>
      <c r="C89" s="31" t="s">
        <v>2</v>
      </c>
      <c r="D89" s="251" t="s">
        <v>57</v>
      </c>
      <c r="E89" s="252"/>
      <c r="F89" s="32" t="s">
        <v>9</v>
      </c>
      <c r="G89" s="32" t="s">
        <v>0</v>
      </c>
      <c r="H89" s="32" t="s">
        <v>21</v>
      </c>
      <c r="I89" s="32" t="s">
        <v>29</v>
      </c>
      <c r="J89" s="32" t="s">
        <v>28</v>
      </c>
      <c r="K89" s="32" t="s">
        <v>22</v>
      </c>
      <c r="L89" s="32" t="s">
        <v>38</v>
      </c>
      <c r="M89" s="27" t="s">
        <v>21</v>
      </c>
      <c r="N89" s="26" t="s">
        <v>29</v>
      </c>
      <c r="O89" s="27" t="s">
        <v>28</v>
      </c>
      <c r="P89" s="26" t="s">
        <v>22</v>
      </c>
      <c r="Q89" s="27" t="s">
        <v>38</v>
      </c>
      <c r="R89" s="35" t="s">
        <v>21</v>
      </c>
      <c r="S89" s="38" t="s">
        <v>29</v>
      </c>
      <c r="T89" s="35" t="s">
        <v>28</v>
      </c>
      <c r="U89" s="38" t="s">
        <v>22</v>
      </c>
      <c r="V89" s="35" t="s">
        <v>38</v>
      </c>
      <c r="W89" s="35" t="s">
        <v>21</v>
      </c>
      <c r="X89" s="38" t="s">
        <v>29</v>
      </c>
      <c r="Y89" s="35" t="s">
        <v>28</v>
      </c>
      <c r="Z89" s="38" t="s">
        <v>22</v>
      </c>
      <c r="AA89" s="35" t="s">
        <v>38</v>
      </c>
      <c r="AB89" s="49"/>
      <c r="AC89" s="49"/>
      <c r="AD89" s="61" t="s">
        <v>21</v>
      </c>
      <c r="AE89" s="42" t="s">
        <v>29</v>
      </c>
      <c r="AF89" s="42" t="s">
        <v>28</v>
      </c>
      <c r="AG89" s="42" t="s">
        <v>22</v>
      </c>
      <c r="AH89" s="57" t="s">
        <v>38</v>
      </c>
      <c r="AI89" s="61" t="s">
        <v>21</v>
      </c>
      <c r="AJ89" s="42" t="s">
        <v>29</v>
      </c>
      <c r="AK89" s="42" t="s">
        <v>28</v>
      </c>
      <c r="AL89" s="42" t="s">
        <v>22</v>
      </c>
      <c r="AM89" s="57" t="s">
        <v>38</v>
      </c>
      <c r="AN89" s="61" t="s">
        <v>21</v>
      </c>
      <c r="AO89" s="42" t="s">
        <v>29</v>
      </c>
      <c r="AP89" s="42" t="s">
        <v>28</v>
      </c>
      <c r="AQ89" s="42" t="s">
        <v>22</v>
      </c>
      <c r="AR89" s="57" t="s">
        <v>38</v>
      </c>
      <c r="AS89" s="61" t="s">
        <v>21</v>
      </c>
      <c r="AT89" s="42" t="s">
        <v>29</v>
      </c>
      <c r="AU89" s="42" t="s">
        <v>28</v>
      </c>
      <c r="AV89" s="42" t="s">
        <v>22</v>
      </c>
      <c r="AW89" s="57" t="s">
        <v>38</v>
      </c>
      <c r="AX89" s="61" t="s">
        <v>21</v>
      </c>
      <c r="AY89" s="42" t="s">
        <v>29</v>
      </c>
      <c r="AZ89" s="42" t="s">
        <v>28</v>
      </c>
      <c r="BA89" s="42" t="s">
        <v>22</v>
      </c>
      <c r="BB89" s="57" t="s">
        <v>38</v>
      </c>
      <c r="BC89" s="61" t="s">
        <v>21</v>
      </c>
      <c r="BD89" s="42" t="s">
        <v>29</v>
      </c>
      <c r="BE89" s="42" t="s">
        <v>28</v>
      </c>
      <c r="BF89" s="42" t="s">
        <v>22</v>
      </c>
      <c r="BG89" s="57"/>
      <c r="BH89" s="61" t="s">
        <v>21</v>
      </c>
      <c r="BI89" s="42" t="s">
        <v>29</v>
      </c>
      <c r="BJ89" s="42" t="s">
        <v>28</v>
      </c>
      <c r="BK89" s="42" t="s">
        <v>22</v>
      </c>
      <c r="BL89" s="57"/>
      <c r="BM89" s="61" t="s">
        <v>21</v>
      </c>
      <c r="BN89" s="42" t="s">
        <v>29</v>
      </c>
      <c r="BO89" s="42" t="s">
        <v>28</v>
      </c>
      <c r="BP89" s="42" t="s">
        <v>22</v>
      </c>
      <c r="BQ89" s="57" t="s">
        <v>38</v>
      </c>
    </row>
    <row r="90" spans="1:69" ht="33" customHeight="1" outlineLevel="1" x14ac:dyDescent="0.25">
      <c r="A90" s="72" t="s">
        <v>17</v>
      </c>
      <c r="B90" s="123" t="s">
        <v>125</v>
      </c>
      <c r="C90" s="9" t="s">
        <v>197</v>
      </c>
      <c r="D90" s="253" t="s">
        <v>52</v>
      </c>
      <c r="E90" s="254"/>
      <c r="F90" s="9" t="s">
        <v>104</v>
      </c>
      <c r="G90" s="9" t="s">
        <v>67</v>
      </c>
      <c r="H90" s="9"/>
      <c r="I90" s="9"/>
      <c r="J90" s="9"/>
      <c r="K90" s="9"/>
      <c r="L90" s="9">
        <v>208</v>
      </c>
      <c r="M90" s="33"/>
      <c r="N90" s="30"/>
      <c r="O90" s="29"/>
      <c r="P90" s="30"/>
      <c r="Q90" s="29">
        <v>250</v>
      </c>
      <c r="R90" s="36"/>
      <c r="S90" s="39"/>
      <c r="T90" s="37"/>
      <c r="U90" s="39"/>
      <c r="V90" s="37">
        <v>320</v>
      </c>
      <c r="W90" s="36"/>
      <c r="X90" s="39"/>
      <c r="Y90" s="37"/>
      <c r="Z90" s="39"/>
      <c r="AA90" s="37">
        <v>320</v>
      </c>
      <c r="AB90" s="49"/>
      <c r="AC90" s="65" t="s">
        <v>17</v>
      </c>
      <c r="AD90" s="62"/>
      <c r="AE90" s="43"/>
      <c r="AF90" s="43"/>
      <c r="AG90" s="43"/>
      <c r="AH90" s="58"/>
      <c r="AI90" s="62"/>
      <c r="AJ90" s="43"/>
      <c r="AK90" s="43"/>
      <c r="AL90" s="43"/>
      <c r="AM90" s="58"/>
      <c r="AN90" s="62"/>
      <c r="AO90" s="43"/>
      <c r="AP90" s="43"/>
      <c r="AQ90" s="43"/>
      <c r="AR90" s="58"/>
      <c r="AS90" s="62"/>
      <c r="AT90" s="43"/>
      <c r="AU90" s="43"/>
      <c r="AV90" s="43"/>
      <c r="AW90" s="58"/>
      <c r="AX90" s="62"/>
      <c r="AY90" s="43"/>
      <c r="AZ90" s="43"/>
      <c r="BA90" s="43"/>
      <c r="BB90" s="58"/>
      <c r="BC90" s="62"/>
      <c r="BD90" s="43"/>
      <c r="BE90" s="43"/>
      <c r="BF90" s="43"/>
      <c r="BG90" s="58"/>
      <c r="BH90" s="62"/>
      <c r="BI90" s="43"/>
      <c r="BJ90" s="43"/>
      <c r="BK90" s="43"/>
      <c r="BL90" s="58"/>
      <c r="BM90" s="62"/>
      <c r="BN90" s="43"/>
      <c r="BO90" s="43"/>
      <c r="BP90" s="43"/>
      <c r="BQ90" s="58"/>
    </row>
    <row r="91" spans="1:69" ht="78.75" customHeight="1" outlineLevel="1" thickBot="1" x14ac:dyDescent="0.3">
      <c r="A91" s="10" t="s">
        <v>18</v>
      </c>
      <c r="B91" s="10" t="s">
        <v>126</v>
      </c>
      <c r="C91" s="10" t="s">
        <v>141</v>
      </c>
      <c r="D91" s="260" t="s">
        <v>52</v>
      </c>
      <c r="E91" s="261"/>
      <c r="F91" s="10" t="s">
        <v>72</v>
      </c>
      <c r="G91" s="10" t="s">
        <v>67</v>
      </c>
      <c r="H91" s="10"/>
      <c r="I91" s="10"/>
      <c r="J91" s="10"/>
      <c r="K91" s="10"/>
      <c r="L91" s="10"/>
      <c r="M91" s="33"/>
      <c r="N91" s="30"/>
      <c r="O91" s="29"/>
      <c r="P91" s="30"/>
      <c r="Q91" s="29"/>
      <c r="R91" s="36"/>
      <c r="S91" s="39"/>
      <c r="T91" s="37"/>
      <c r="U91" s="39"/>
      <c r="V91" s="37"/>
      <c r="W91" s="36"/>
      <c r="X91" s="39"/>
      <c r="Y91" s="37"/>
      <c r="Z91" s="39"/>
      <c r="AA91" s="37"/>
      <c r="AB91" s="49"/>
      <c r="AC91" s="65"/>
      <c r="AD91" s="62"/>
      <c r="AE91" s="43"/>
      <c r="AF91" s="43"/>
      <c r="AG91" s="43"/>
      <c r="AH91" s="58"/>
      <c r="AI91" s="62"/>
      <c r="AJ91" s="43"/>
      <c r="AK91" s="43"/>
      <c r="AL91" s="43"/>
      <c r="AM91" s="58"/>
      <c r="AN91" s="62"/>
      <c r="AO91" s="43"/>
      <c r="AP91" s="43"/>
      <c r="AQ91" s="43"/>
      <c r="AR91" s="58"/>
      <c r="AS91" s="62"/>
      <c r="AT91" s="43"/>
      <c r="AU91" s="43"/>
      <c r="AV91" s="43"/>
      <c r="AW91" s="58"/>
      <c r="AX91" s="62"/>
      <c r="AY91" s="43"/>
      <c r="AZ91" s="43"/>
      <c r="BA91" s="43"/>
      <c r="BB91" s="58"/>
      <c r="BC91" s="62"/>
      <c r="BD91" s="43"/>
      <c r="BE91" s="43"/>
      <c r="BF91" s="43"/>
      <c r="BG91" s="58"/>
      <c r="BH91" s="62"/>
      <c r="BI91" s="43"/>
      <c r="BJ91" s="43"/>
      <c r="BK91" s="43"/>
      <c r="BL91" s="58"/>
      <c r="BM91" s="62"/>
      <c r="BN91" s="43"/>
      <c r="BO91" s="43"/>
      <c r="BP91" s="43"/>
      <c r="BQ91" s="58"/>
    </row>
    <row r="92" spans="1:69" ht="54.75" customHeight="1" outlineLevel="1" x14ac:dyDescent="0.25">
      <c r="A92" s="124" t="s">
        <v>19</v>
      </c>
      <c r="B92" s="124" t="s">
        <v>234</v>
      </c>
      <c r="C92" s="124" t="s">
        <v>140</v>
      </c>
      <c r="D92" s="253" t="s">
        <v>52</v>
      </c>
      <c r="E92" s="254"/>
      <c r="F92" s="124" t="s">
        <v>87</v>
      </c>
      <c r="G92" s="9" t="s">
        <v>67</v>
      </c>
      <c r="H92" s="9"/>
      <c r="I92" s="9"/>
      <c r="J92" s="9"/>
      <c r="K92" s="9"/>
      <c r="L92" s="9">
        <v>240</v>
      </c>
      <c r="M92" s="33"/>
      <c r="N92" s="34"/>
      <c r="O92" s="33"/>
      <c r="P92" s="167">
        <v>112</v>
      </c>
      <c r="Q92" s="33"/>
      <c r="R92" s="36"/>
      <c r="S92" s="40"/>
      <c r="T92" s="36"/>
      <c r="U92" s="40"/>
      <c r="V92" s="36"/>
      <c r="W92" s="36"/>
      <c r="X92" s="40"/>
      <c r="Y92" s="36"/>
      <c r="Z92" s="40"/>
      <c r="AA92" s="36"/>
      <c r="AB92" s="49"/>
      <c r="AC92" s="66" t="s">
        <v>18</v>
      </c>
      <c r="AD92" s="63"/>
      <c r="AE92" s="44"/>
      <c r="AF92" s="44"/>
      <c r="AG92" s="44"/>
      <c r="AH92" s="59"/>
      <c r="AI92" s="63"/>
      <c r="AJ92" s="44"/>
      <c r="AK92" s="44"/>
      <c r="AL92" s="44"/>
      <c r="AM92" s="59"/>
      <c r="AN92" s="63"/>
      <c r="AO92" s="44"/>
      <c r="AP92" s="44"/>
      <c r="AQ92" s="44"/>
      <c r="AR92" s="59"/>
      <c r="AS92" s="63"/>
      <c r="AT92" s="44"/>
      <c r="AU92" s="44"/>
      <c r="AV92" s="44"/>
      <c r="AW92" s="59"/>
      <c r="AX92" s="63"/>
      <c r="AY92" s="44"/>
      <c r="AZ92" s="44"/>
      <c r="BA92" s="44"/>
      <c r="BB92" s="59"/>
      <c r="BC92" s="63"/>
      <c r="BD92" s="44"/>
      <c r="BE92" s="44"/>
      <c r="BF92" s="44"/>
      <c r="BG92" s="59"/>
      <c r="BH92" s="63"/>
      <c r="BI92" s="44"/>
      <c r="BJ92" s="44"/>
      <c r="BK92" s="44"/>
      <c r="BL92" s="59"/>
      <c r="BM92" s="63"/>
      <c r="BN92" s="44"/>
      <c r="BO92" s="44"/>
      <c r="BP92" s="44"/>
      <c r="BQ92" s="59"/>
    </row>
    <row r="93" spans="1:69" ht="84.75" customHeight="1" outlineLevel="1" x14ac:dyDescent="0.25">
      <c r="A93" s="10" t="s">
        <v>94</v>
      </c>
      <c r="B93" s="10" t="s">
        <v>127</v>
      </c>
      <c r="C93" s="10" t="s">
        <v>139</v>
      </c>
      <c r="D93" s="260" t="s">
        <v>52</v>
      </c>
      <c r="E93" s="261"/>
      <c r="F93" s="10" t="s">
        <v>87</v>
      </c>
      <c r="G93" s="10" t="s">
        <v>67</v>
      </c>
      <c r="H93" s="10"/>
      <c r="I93" s="10"/>
      <c r="J93" s="10"/>
      <c r="K93" s="10"/>
      <c r="L93" s="10"/>
      <c r="M93" s="33"/>
      <c r="N93" s="34"/>
      <c r="O93" s="33"/>
      <c r="P93" s="34"/>
      <c r="Q93" s="33"/>
      <c r="R93" s="36"/>
      <c r="S93" s="40"/>
      <c r="T93" s="36"/>
      <c r="U93" s="40"/>
      <c r="V93" s="36"/>
      <c r="W93" s="36"/>
      <c r="X93" s="40"/>
      <c r="Y93" s="36"/>
      <c r="Z93" s="40"/>
      <c r="AA93" s="36"/>
      <c r="AB93" s="49"/>
      <c r="AC93" s="65" t="s">
        <v>19</v>
      </c>
      <c r="AD93" s="64"/>
      <c r="AE93" s="45"/>
      <c r="AF93" s="45"/>
      <c r="AG93" s="45"/>
      <c r="AH93" s="60"/>
      <c r="AI93" s="64"/>
      <c r="AJ93" s="45"/>
      <c r="AK93" s="45"/>
      <c r="AL93" s="45"/>
      <c r="AM93" s="60"/>
      <c r="AN93" s="64"/>
      <c r="AO93" s="45"/>
      <c r="AP93" s="45"/>
      <c r="AQ93" s="45"/>
      <c r="AR93" s="60"/>
      <c r="AS93" s="64"/>
      <c r="AT93" s="45"/>
      <c r="AU93" s="45"/>
      <c r="AV93" s="45"/>
      <c r="AW93" s="60"/>
      <c r="AX93" s="64"/>
      <c r="AY93" s="45"/>
      <c r="AZ93" s="45"/>
      <c r="BA93" s="45"/>
      <c r="BB93" s="60"/>
      <c r="BC93" s="64"/>
      <c r="BD93" s="45"/>
      <c r="BE93" s="45"/>
      <c r="BF93" s="45"/>
      <c r="BG93" s="60"/>
      <c r="BH93" s="64"/>
      <c r="BI93" s="45"/>
      <c r="BJ93" s="45"/>
      <c r="BK93" s="45"/>
      <c r="BL93" s="60"/>
      <c r="BM93" s="64"/>
      <c r="BN93" s="45"/>
      <c r="BO93" s="45"/>
      <c r="BP93" s="45"/>
      <c r="BQ93" s="60"/>
    </row>
    <row r="94" spans="1:69" ht="31.5" customHeight="1" outlineLevel="1" x14ac:dyDescent="0.35">
      <c r="A94" s="49"/>
      <c r="B94" s="69"/>
      <c r="C94" s="69"/>
      <c r="D94" s="69"/>
      <c r="E94" s="69"/>
      <c r="F94" s="69"/>
      <c r="G94" s="69"/>
      <c r="H94" s="69"/>
      <c r="I94" s="69"/>
      <c r="J94" s="69"/>
      <c r="K94" s="69"/>
      <c r="L94" s="49"/>
      <c r="M94" s="49"/>
      <c r="N94" s="49"/>
      <c r="O94" s="49"/>
      <c r="P94" s="49"/>
      <c r="Q94" s="49"/>
      <c r="R94" s="7"/>
      <c r="S94" s="7"/>
      <c r="T94" s="49"/>
      <c r="U94" s="49"/>
      <c r="V94" s="49"/>
      <c r="W94" s="49"/>
      <c r="X94" s="102"/>
      <c r="Y94" s="103"/>
      <c r="Z94" s="103"/>
      <c r="AA94" s="103"/>
      <c r="AB94" s="103"/>
      <c r="AC94" s="103"/>
      <c r="AD94" s="103"/>
      <c r="AE94" s="67"/>
      <c r="AF94" s="67"/>
      <c r="AG94" s="67"/>
      <c r="AH94" s="67"/>
      <c r="AI94" s="67"/>
      <c r="AJ94" s="67"/>
      <c r="AK94" s="67"/>
      <c r="AL94" s="67"/>
      <c r="AM94" s="67"/>
      <c r="AN94" s="67"/>
      <c r="AO94" s="67"/>
      <c r="AP94" s="67"/>
      <c r="AQ94" s="67"/>
      <c r="AR94" s="67"/>
      <c r="AS94" s="67"/>
      <c r="AT94" s="67"/>
      <c r="AU94" s="67"/>
      <c r="AV94" s="67"/>
      <c r="AW94" s="67"/>
      <c r="AX94" s="67"/>
      <c r="AY94" s="67"/>
      <c r="AZ94" s="67"/>
      <c r="BA94" s="67"/>
      <c r="BB94" s="67"/>
      <c r="BC94" s="67"/>
      <c r="BD94" s="67"/>
      <c r="BE94" s="67"/>
      <c r="BF94" s="67"/>
      <c r="BG94" s="67"/>
      <c r="BH94" s="67"/>
      <c r="BI94" s="67"/>
      <c r="BJ94" s="67"/>
      <c r="BK94" s="68"/>
      <c r="BL94" s="68"/>
      <c r="BM94" s="68"/>
    </row>
    <row r="95" spans="1:69" ht="21" outlineLevel="1" x14ac:dyDescent="0.35">
      <c r="A95" s="112" t="s">
        <v>89</v>
      </c>
      <c r="B95" s="112"/>
      <c r="C95" s="112"/>
      <c r="D95" s="112"/>
      <c r="E95" s="112"/>
      <c r="F95" s="112"/>
      <c r="G95" s="112"/>
      <c r="H95" s="107"/>
      <c r="I95" s="107"/>
      <c r="J95" s="107"/>
      <c r="K95" s="107"/>
      <c r="L95" s="107"/>
      <c r="M95" s="107"/>
      <c r="N95" s="107"/>
      <c r="O95" s="107"/>
      <c r="P95" s="107"/>
      <c r="Q95" s="107"/>
      <c r="R95" s="49"/>
      <c r="S95" s="49"/>
      <c r="T95" s="49"/>
      <c r="U95" s="49"/>
      <c r="V95" s="49"/>
      <c r="W95" s="49"/>
      <c r="X95" s="68"/>
      <c r="Y95" s="264"/>
      <c r="Z95" s="264"/>
      <c r="AA95" s="264"/>
      <c r="AB95" s="264"/>
      <c r="AC95" s="264"/>
      <c r="AD95" s="264"/>
      <c r="AE95" s="264"/>
      <c r="AF95" s="264"/>
      <c r="AG95" s="264"/>
      <c r="AH95" s="264"/>
      <c r="AI95" s="264"/>
      <c r="AJ95" s="264"/>
      <c r="AK95" s="264"/>
      <c r="AL95" s="264"/>
      <c r="AM95" s="264"/>
      <c r="AN95" s="264"/>
      <c r="AO95" s="264"/>
      <c r="AP95" s="264"/>
      <c r="AQ95" s="264"/>
      <c r="AR95" s="264"/>
      <c r="AS95" s="264"/>
      <c r="AT95" s="264"/>
      <c r="AU95" s="264"/>
      <c r="AV95" s="264"/>
      <c r="AW95" s="264"/>
      <c r="AX95" s="264"/>
      <c r="AY95" s="264"/>
      <c r="AZ95" s="264"/>
      <c r="BA95" s="264"/>
      <c r="BB95" s="264"/>
      <c r="BC95" s="264"/>
      <c r="BD95" s="264"/>
      <c r="BE95" s="264"/>
      <c r="BF95" s="264"/>
      <c r="BG95" s="264"/>
      <c r="BH95" s="264"/>
      <c r="BI95" s="264"/>
      <c r="BJ95" s="264"/>
      <c r="BK95" s="264"/>
      <c r="BL95" s="264"/>
      <c r="BM95" s="68"/>
    </row>
    <row r="96" spans="1:69" ht="24.6" customHeight="1" outlineLevel="1" x14ac:dyDescent="0.25">
      <c r="A96" s="259" t="s">
        <v>101</v>
      </c>
      <c r="B96" s="229"/>
      <c r="C96" s="229"/>
      <c r="D96" s="229"/>
      <c r="E96" s="229"/>
      <c r="F96" s="229"/>
      <c r="G96" s="229"/>
      <c r="H96" s="109"/>
      <c r="I96" s="109"/>
      <c r="J96" s="109"/>
      <c r="K96" s="49"/>
      <c r="L96" s="49"/>
      <c r="M96" s="49"/>
      <c r="N96" s="49"/>
      <c r="O96" s="49"/>
      <c r="P96" s="49"/>
      <c r="Q96" s="104"/>
      <c r="R96" s="105"/>
      <c r="S96" s="105"/>
      <c r="T96" s="105"/>
      <c r="U96" s="105"/>
      <c r="V96" s="105"/>
      <c r="W96" s="105"/>
      <c r="X96" s="105"/>
      <c r="Y96" s="105"/>
      <c r="Z96" s="105"/>
      <c r="AA96" s="105"/>
      <c r="AB96" s="105"/>
      <c r="AC96" s="105"/>
      <c r="AD96" s="105"/>
      <c r="AE96" s="105"/>
      <c r="AF96" s="105"/>
      <c r="AG96" s="105"/>
      <c r="AH96" s="105"/>
      <c r="AI96" s="105"/>
      <c r="AJ96" s="105"/>
      <c r="AK96" s="105"/>
      <c r="AL96" s="105"/>
      <c r="AM96" s="105"/>
      <c r="AN96" s="105"/>
      <c r="AO96" s="105"/>
      <c r="AP96" s="105"/>
      <c r="AQ96" s="105"/>
      <c r="AR96" s="105"/>
      <c r="AS96" s="105"/>
      <c r="AT96" s="105"/>
      <c r="AU96" s="105"/>
      <c r="AV96" s="105"/>
      <c r="AW96" s="105"/>
      <c r="AX96" s="105"/>
      <c r="AY96" s="105"/>
      <c r="AZ96" s="105"/>
      <c r="BA96" s="105"/>
      <c r="BB96" s="105"/>
      <c r="BC96" s="105"/>
      <c r="BD96" s="105"/>
      <c r="BE96" s="105"/>
      <c r="BF96" s="68"/>
    </row>
    <row r="97" spans="1:58" ht="24.6" customHeight="1" outlineLevel="1" x14ac:dyDescent="0.25">
      <c r="A97" s="262" t="s">
        <v>102</v>
      </c>
      <c r="B97" s="263"/>
      <c r="C97" s="263"/>
      <c r="D97" s="263"/>
      <c r="E97" s="263"/>
      <c r="F97" s="263"/>
      <c r="G97" s="263"/>
      <c r="H97" s="108"/>
      <c r="I97" s="108"/>
      <c r="J97" s="108"/>
      <c r="K97" s="49"/>
      <c r="L97" s="49"/>
      <c r="M97" s="49"/>
      <c r="N97" s="49"/>
      <c r="O97" s="49"/>
      <c r="P97" s="49"/>
      <c r="Q97" s="104"/>
      <c r="R97" s="106"/>
      <c r="S97" s="106"/>
      <c r="T97" s="106"/>
      <c r="U97" s="106"/>
      <c r="V97" s="106"/>
      <c r="W97" s="106"/>
      <c r="X97" s="106"/>
      <c r="Y97" s="106"/>
      <c r="Z97" s="106"/>
      <c r="AA97" s="106"/>
      <c r="AB97" s="106"/>
      <c r="AC97" s="106"/>
      <c r="AD97" s="106"/>
      <c r="AE97" s="106"/>
      <c r="AF97" s="106"/>
      <c r="AG97" s="106"/>
      <c r="AH97" s="106"/>
      <c r="AI97" s="106"/>
      <c r="AJ97" s="106"/>
      <c r="AK97" s="106"/>
      <c r="AL97" s="106"/>
      <c r="AM97" s="106"/>
      <c r="AN97" s="106"/>
      <c r="AO97" s="106"/>
      <c r="AP97" s="106"/>
      <c r="AQ97" s="106"/>
      <c r="AR97" s="106"/>
      <c r="AS97" s="106"/>
      <c r="AT97" s="106"/>
      <c r="AU97" s="106"/>
      <c r="AV97" s="106"/>
      <c r="AW97" s="106"/>
      <c r="AX97" s="106"/>
      <c r="AY97" s="106"/>
      <c r="AZ97" s="106"/>
      <c r="BA97" s="106"/>
      <c r="BB97" s="106"/>
      <c r="BC97" s="106"/>
      <c r="BD97" s="106"/>
      <c r="BE97" s="106"/>
      <c r="BF97" s="68"/>
    </row>
    <row r="98" spans="1:58" ht="24.6" customHeight="1" outlineLevel="1" x14ac:dyDescent="0.25">
      <c r="A98" s="259" t="s">
        <v>103</v>
      </c>
      <c r="B98" s="229"/>
      <c r="C98" s="229"/>
      <c r="D98" s="229"/>
      <c r="E98" s="229"/>
      <c r="F98" s="229"/>
      <c r="G98" s="229"/>
      <c r="H98" s="108"/>
      <c r="I98" s="108"/>
      <c r="J98" s="108"/>
      <c r="K98" s="49"/>
      <c r="L98" s="49"/>
      <c r="M98" s="49"/>
      <c r="N98" s="49"/>
      <c r="O98" s="49"/>
      <c r="P98" s="49"/>
      <c r="Q98" s="104"/>
      <c r="R98" s="106"/>
      <c r="S98" s="106"/>
      <c r="T98" s="106"/>
      <c r="U98" s="106"/>
      <c r="V98" s="106"/>
      <c r="W98" s="106"/>
      <c r="X98" s="106"/>
      <c r="Y98" s="106"/>
      <c r="Z98" s="106"/>
      <c r="AA98" s="106"/>
      <c r="AB98" s="106"/>
      <c r="AC98" s="106"/>
      <c r="AD98" s="106"/>
      <c r="AE98" s="106"/>
      <c r="AF98" s="106"/>
      <c r="AG98" s="106"/>
      <c r="AH98" s="106"/>
      <c r="AI98" s="106"/>
      <c r="AJ98" s="106"/>
      <c r="AK98" s="106"/>
      <c r="AL98" s="106"/>
      <c r="AM98" s="106"/>
      <c r="AN98" s="106"/>
      <c r="AO98" s="106"/>
      <c r="AP98" s="106"/>
      <c r="AQ98" s="106"/>
      <c r="AR98" s="106"/>
      <c r="AS98" s="106"/>
      <c r="AT98" s="106"/>
      <c r="AU98" s="106"/>
      <c r="AV98" s="106"/>
      <c r="AW98" s="106"/>
      <c r="AX98" s="106"/>
      <c r="AY98" s="106"/>
      <c r="AZ98" s="106"/>
      <c r="BA98" s="106"/>
      <c r="BB98" s="106"/>
      <c r="BC98" s="106"/>
      <c r="BD98" s="106"/>
      <c r="BE98" s="106"/>
      <c r="BF98" s="68"/>
    </row>
  </sheetData>
  <mergeCells count="160">
    <mergeCell ref="A96:G96"/>
    <mergeCell ref="A97:G97"/>
    <mergeCell ref="A98:G98"/>
    <mergeCell ref="A48:G48"/>
    <mergeCell ref="D91:E91"/>
    <mergeCell ref="D92:E92"/>
    <mergeCell ref="AN95:AR95"/>
    <mergeCell ref="AS95:AW95"/>
    <mergeCell ref="AX95:BB95"/>
    <mergeCell ref="Q83:V83"/>
    <mergeCell ref="A78:G78"/>
    <mergeCell ref="A81:D81"/>
    <mergeCell ref="AN77:AR77"/>
    <mergeCell ref="AS77:AW77"/>
    <mergeCell ref="AX77:BB77"/>
    <mergeCell ref="Q68:V68"/>
    <mergeCell ref="A61:G61"/>
    <mergeCell ref="A66:G66"/>
    <mergeCell ref="A62:G62"/>
    <mergeCell ref="A63:G63"/>
    <mergeCell ref="AN60:AR60"/>
    <mergeCell ref="AS60:AW60"/>
    <mergeCell ref="AX60:BB60"/>
    <mergeCell ref="Q50:V50"/>
    <mergeCell ref="BC95:BG95"/>
    <mergeCell ref="BH95:BL95"/>
    <mergeCell ref="D93:E93"/>
    <mergeCell ref="Y95:AC95"/>
    <mergeCell ref="AD95:AH95"/>
    <mergeCell ref="AI95:AM95"/>
    <mergeCell ref="BC88:BG88"/>
    <mergeCell ref="BH88:BL88"/>
    <mergeCell ref="BM88:BQ88"/>
    <mergeCell ref="D89:E89"/>
    <mergeCell ref="D90:E90"/>
    <mergeCell ref="AD88:AH88"/>
    <mergeCell ref="AI88:AM88"/>
    <mergeCell ref="AN88:AR88"/>
    <mergeCell ref="AS88:AW88"/>
    <mergeCell ref="AX88:BB88"/>
    <mergeCell ref="A88:G88"/>
    <mergeCell ref="M88:Q88"/>
    <mergeCell ref="R88:V88"/>
    <mergeCell ref="H88:L88"/>
    <mergeCell ref="W88:AA88"/>
    <mergeCell ref="BC77:BG77"/>
    <mergeCell ref="BH77:BL77"/>
    <mergeCell ref="Y77:AC77"/>
    <mergeCell ref="AD77:AH77"/>
    <mergeCell ref="AI77:AM77"/>
    <mergeCell ref="BC73:BG73"/>
    <mergeCell ref="BH73:BL73"/>
    <mergeCell ref="BM73:BQ73"/>
    <mergeCell ref="D74:E74"/>
    <mergeCell ref="AD73:AH73"/>
    <mergeCell ref="AI73:AM73"/>
    <mergeCell ref="AN73:AR73"/>
    <mergeCell ref="AS73:AW73"/>
    <mergeCell ref="AX73:BB73"/>
    <mergeCell ref="A73:G73"/>
    <mergeCell ref="M73:Q73"/>
    <mergeCell ref="R73:V73"/>
    <mergeCell ref="D75:E75"/>
    <mergeCell ref="H73:L73"/>
    <mergeCell ref="D56:E56"/>
    <mergeCell ref="D57:E57"/>
    <mergeCell ref="AD55:AH55"/>
    <mergeCell ref="AI55:AM55"/>
    <mergeCell ref="AN55:AR55"/>
    <mergeCell ref="AS55:AW55"/>
    <mergeCell ref="AX55:BB55"/>
    <mergeCell ref="A55:G55"/>
    <mergeCell ref="M55:Q55"/>
    <mergeCell ref="R55:V55"/>
    <mergeCell ref="H55:L55"/>
    <mergeCell ref="AD60:AH60"/>
    <mergeCell ref="AI60:AM60"/>
    <mergeCell ref="BC55:BG55"/>
    <mergeCell ref="BM40:BQ40"/>
    <mergeCell ref="D41:E41"/>
    <mergeCell ref="D42:E42"/>
    <mergeCell ref="AX40:BB40"/>
    <mergeCell ref="BC40:BG40"/>
    <mergeCell ref="AD40:AH40"/>
    <mergeCell ref="AI40:AM40"/>
    <mergeCell ref="AN40:AR40"/>
    <mergeCell ref="AS40:AW40"/>
    <mergeCell ref="BH40:BL40"/>
    <mergeCell ref="H40:L40"/>
    <mergeCell ref="BH44:BL44"/>
    <mergeCell ref="A45:G45"/>
    <mergeCell ref="Y44:AC44"/>
    <mergeCell ref="AD44:AH44"/>
    <mergeCell ref="AI44:AM44"/>
    <mergeCell ref="BC60:BG60"/>
    <mergeCell ref="AN44:AR44"/>
    <mergeCell ref="BH60:BL60"/>
    <mergeCell ref="BH55:BL55"/>
    <mergeCell ref="BM55:BQ55"/>
    <mergeCell ref="AS44:AW44"/>
    <mergeCell ref="AX44:BB44"/>
    <mergeCell ref="A40:G40"/>
    <mergeCell ref="M40:Q40"/>
    <mergeCell ref="R40:V40"/>
    <mergeCell ref="BC25:BG25"/>
    <mergeCell ref="A33:D33"/>
    <mergeCell ref="Q35:V35"/>
    <mergeCell ref="BC44:BG44"/>
    <mergeCell ref="BH25:BL25"/>
    <mergeCell ref="A26:G26"/>
    <mergeCell ref="A30:G30"/>
    <mergeCell ref="A31:G31"/>
    <mergeCell ref="Y25:AC25"/>
    <mergeCell ref="AD25:AH25"/>
    <mergeCell ref="AI25:AM25"/>
    <mergeCell ref="AN25:AR25"/>
    <mergeCell ref="AS25:AW25"/>
    <mergeCell ref="AX25:BB25"/>
    <mergeCell ref="A28:G28"/>
    <mergeCell ref="A29:D29"/>
    <mergeCell ref="A27:F27"/>
    <mergeCell ref="BH15:BL15"/>
    <mergeCell ref="BM15:BQ15"/>
    <mergeCell ref="D16:E16"/>
    <mergeCell ref="D17:E17"/>
    <mergeCell ref="AX15:BB15"/>
    <mergeCell ref="BC15:BG15"/>
    <mergeCell ref="D22:E22"/>
    <mergeCell ref="AD15:AH15"/>
    <mergeCell ref="AI15:AM15"/>
    <mergeCell ref="AN15:AR15"/>
    <mergeCell ref="AS15:AW15"/>
    <mergeCell ref="D18:E18"/>
    <mergeCell ref="D19:E19"/>
    <mergeCell ref="D20:E20"/>
    <mergeCell ref="D21:E21"/>
    <mergeCell ref="A79:D79"/>
    <mergeCell ref="A3:G3"/>
    <mergeCell ref="H3:K3"/>
    <mergeCell ref="L3:O3"/>
    <mergeCell ref="P3:S3"/>
    <mergeCell ref="T3:W3"/>
    <mergeCell ref="Q10:V10"/>
    <mergeCell ref="A1:D1"/>
    <mergeCell ref="D6:E6"/>
    <mergeCell ref="A15:G15"/>
    <mergeCell ref="M15:Q15"/>
    <mergeCell ref="R15:V15"/>
    <mergeCell ref="D4:E4"/>
    <mergeCell ref="D5:E5"/>
    <mergeCell ref="H15:L15"/>
    <mergeCell ref="A8:J8"/>
    <mergeCell ref="A46:G46"/>
    <mergeCell ref="D58:E58"/>
    <mergeCell ref="A64:G64"/>
    <mergeCell ref="W40:AA40"/>
    <mergeCell ref="W55:AA55"/>
    <mergeCell ref="W73:AA73"/>
    <mergeCell ref="W15:AA15"/>
    <mergeCell ref="Y60:AC60"/>
  </mergeCells>
  <pageMargins left="0.7" right="0.7" top="0.75" bottom="0.75" header="0.3" footer="0.3"/>
  <pageSetup paperSize="8" scale="32" fitToWidth="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41"/>
  <sheetViews>
    <sheetView topLeftCell="A25" zoomScale="96" zoomScaleNormal="96" workbookViewId="0">
      <selection activeCell="B16" sqref="B16"/>
    </sheetView>
  </sheetViews>
  <sheetFormatPr defaultColWidth="9.140625" defaultRowHeight="15" outlineLevelRow="1" x14ac:dyDescent="0.25"/>
  <cols>
    <col min="1" max="1" width="14.42578125" customWidth="1"/>
    <col min="2" max="2" width="43.140625" customWidth="1"/>
    <col min="3" max="3" width="55.5703125" customWidth="1"/>
    <col min="4" max="4" width="36.28515625" customWidth="1"/>
    <col min="5" max="5" width="21.85546875" customWidth="1"/>
    <col min="6" max="6" width="10.85546875" customWidth="1"/>
    <col min="7" max="7" width="14.42578125" customWidth="1"/>
    <col min="8" max="23" width="10.28515625" customWidth="1"/>
    <col min="24" max="29" width="8" customWidth="1"/>
    <col min="30" max="30" width="10.5703125" customWidth="1"/>
    <col min="31" max="45" width="8" customWidth="1"/>
    <col min="53" max="53" width="10" bestFit="1" customWidth="1"/>
    <col min="58" max="58" width="10" bestFit="1" customWidth="1"/>
  </cols>
  <sheetData>
    <row r="1" spans="1:69" ht="23.25" x14ac:dyDescent="0.25">
      <c r="A1" s="240" t="s">
        <v>206</v>
      </c>
      <c r="B1" s="240"/>
      <c r="C1" s="240"/>
      <c r="D1" s="240"/>
      <c r="E1" s="240"/>
      <c r="F1" s="240"/>
      <c r="G1" s="240"/>
      <c r="H1" s="240"/>
      <c r="I1" s="240"/>
      <c r="J1" s="240"/>
      <c r="K1" s="240"/>
      <c r="L1" s="240"/>
      <c r="M1" s="240"/>
      <c r="N1" s="240"/>
      <c r="O1" s="240"/>
      <c r="P1" s="240"/>
      <c r="Q1" s="240"/>
      <c r="R1" s="240"/>
      <c r="S1" s="240"/>
      <c r="T1" s="240"/>
      <c r="U1" s="240"/>
      <c r="V1" s="240"/>
      <c r="W1" s="240"/>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49"/>
      <c r="BJ1" s="49"/>
      <c r="BK1" s="49"/>
      <c r="BL1" s="49"/>
    </row>
    <row r="2" spans="1:69" ht="23.25" x14ac:dyDescent="0.35">
      <c r="A2" s="49"/>
      <c r="B2" s="69"/>
      <c r="C2" s="69"/>
      <c r="D2" s="69"/>
      <c r="E2" s="69"/>
      <c r="F2" s="69"/>
      <c r="G2" s="69"/>
      <c r="H2" s="69"/>
      <c r="I2" s="69"/>
      <c r="J2" s="69"/>
      <c r="K2" s="69"/>
      <c r="L2" s="69"/>
      <c r="M2" s="69"/>
      <c r="N2" s="70"/>
      <c r="O2" s="70"/>
      <c r="P2" s="7"/>
      <c r="Q2" s="7"/>
      <c r="R2" s="7"/>
      <c r="S2" s="7"/>
      <c r="T2" s="7"/>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row>
    <row r="3" spans="1:69" ht="21" x14ac:dyDescent="0.25">
      <c r="A3" s="230" t="s">
        <v>169</v>
      </c>
      <c r="B3" s="230"/>
      <c r="C3" s="230"/>
      <c r="D3" s="230"/>
      <c r="E3" s="230"/>
      <c r="F3" s="230"/>
      <c r="G3" s="230"/>
      <c r="H3" s="231" t="s">
        <v>3</v>
      </c>
      <c r="I3" s="232"/>
      <c r="J3" s="232"/>
      <c r="K3" s="233"/>
      <c r="L3" s="234" t="s">
        <v>29</v>
      </c>
      <c r="M3" s="235"/>
      <c r="N3" s="235"/>
      <c r="O3" s="236"/>
      <c r="P3" s="231" t="s">
        <v>28</v>
      </c>
      <c r="Q3" s="232"/>
      <c r="R3" s="232"/>
      <c r="S3" s="233"/>
      <c r="T3" s="237" t="s">
        <v>4</v>
      </c>
      <c r="U3" s="235"/>
      <c r="V3" s="235"/>
      <c r="W3" s="238"/>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row>
    <row r="4" spans="1:69" ht="30.75" thickBot="1" x14ac:dyDescent="0.3">
      <c r="A4" s="71" t="s">
        <v>5</v>
      </c>
      <c r="B4" s="31" t="s">
        <v>6</v>
      </c>
      <c r="C4" s="31" t="s">
        <v>2</v>
      </c>
      <c r="D4" s="251" t="s">
        <v>33</v>
      </c>
      <c r="E4" s="252"/>
      <c r="F4" s="32" t="s">
        <v>9</v>
      </c>
      <c r="G4" s="110" t="s">
        <v>0</v>
      </c>
      <c r="H4" s="85" t="s">
        <v>1</v>
      </c>
      <c r="I4" s="28" t="s">
        <v>37</v>
      </c>
      <c r="J4" s="41" t="s">
        <v>162</v>
      </c>
      <c r="K4" s="86" t="s">
        <v>54</v>
      </c>
      <c r="L4" s="83" t="s">
        <v>1</v>
      </c>
      <c r="M4" s="28" t="s">
        <v>37</v>
      </c>
      <c r="N4" s="41" t="s">
        <v>162</v>
      </c>
      <c r="O4" s="86" t="s">
        <v>54</v>
      </c>
      <c r="P4" s="85" t="s">
        <v>1</v>
      </c>
      <c r="Q4" s="28" t="s">
        <v>37</v>
      </c>
      <c r="R4" s="41" t="s">
        <v>162</v>
      </c>
      <c r="S4" s="86" t="s">
        <v>54</v>
      </c>
      <c r="T4" s="90" t="s">
        <v>1</v>
      </c>
      <c r="U4" s="28" t="s">
        <v>37</v>
      </c>
      <c r="V4" s="41" t="s">
        <v>162</v>
      </c>
      <c r="W4" s="86" t="s">
        <v>54</v>
      </c>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row>
    <row r="5" spans="1:69" s="1" customFormat="1" ht="63.75" customHeight="1" x14ac:dyDescent="0.25">
      <c r="A5" s="72" t="s">
        <v>17</v>
      </c>
      <c r="B5" s="9" t="s">
        <v>181</v>
      </c>
      <c r="C5" s="9" t="s">
        <v>220</v>
      </c>
      <c r="D5" s="253" t="s">
        <v>221</v>
      </c>
      <c r="E5" s="254"/>
      <c r="F5" s="9" t="s">
        <v>20</v>
      </c>
      <c r="G5" s="82" t="s">
        <v>74</v>
      </c>
      <c r="H5" s="148" t="s">
        <v>124</v>
      </c>
      <c r="I5" s="146">
        <v>0.12</v>
      </c>
      <c r="J5" s="180">
        <v>0.12</v>
      </c>
      <c r="K5" s="180">
        <v>0.12</v>
      </c>
      <c r="L5" s="147">
        <v>0.12</v>
      </c>
      <c r="M5" s="146">
        <v>0.12</v>
      </c>
      <c r="N5" s="180">
        <v>0.12</v>
      </c>
      <c r="O5" s="180">
        <v>0.12</v>
      </c>
      <c r="P5" s="126">
        <v>0.12</v>
      </c>
      <c r="Q5" s="146">
        <v>0.12</v>
      </c>
      <c r="R5" s="180">
        <v>0.12</v>
      </c>
      <c r="S5" s="180">
        <v>0.12</v>
      </c>
      <c r="T5" s="126">
        <v>0.12</v>
      </c>
      <c r="U5" s="146">
        <v>0.12</v>
      </c>
      <c r="V5" s="180">
        <v>0.12</v>
      </c>
      <c r="W5" s="180">
        <v>0.12</v>
      </c>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row>
    <row r="6" spans="1:69" s="1" customFormat="1" x14ac:dyDescent="0.25">
      <c r="A6" s="7"/>
      <c r="B6" s="75"/>
      <c r="C6" s="75"/>
      <c r="D6" s="75"/>
      <c r="E6" s="75"/>
      <c r="F6" s="75"/>
      <c r="G6" s="75"/>
      <c r="H6" s="75"/>
      <c r="I6" s="75"/>
      <c r="J6" s="75"/>
      <c r="K6" s="75"/>
      <c r="L6" s="75"/>
      <c r="M6" s="75"/>
      <c r="N6" s="75"/>
      <c r="O6" s="75"/>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row>
    <row r="7" spans="1:69" s="1" customFormat="1" ht="23.25" customHeight="1" x14ac:dyDescent="0.35">
      <c r="A7" s="258" t="s">
        <v>207</v>
      </c>
      <c r="B7" s="258"/>
      <c r="C7" s="258"/>
      <c r="D7" s="258"/>
      <c r="E7" s="258"/>
      <c r="F7" s="258"/>
      <c r="G7" s="258"/>
      <c r="H7" s="76"/>
      <c r="I7" s="76"/>
      <c r="J7" s="76"/>
      <c r="K7" s="76"/>
      <c r="L7" s="76"/>
      <c r="M7" s="76"/>
      <c r="N7" s="76"/>
      <c r="O7" s="76"/>
      <c r="P7" s="77"/>
      <c r="Q7" s="7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7"/>
      <c r="BJ7" s="7"/>
      <c r="BK7" s="7"/>
      <c r="BL7" s="7"/>
    </row>
    <row r="8" spans="1:69" s="12" customFormat="1" ht="23.25" x14ac:dyDescent="0.35">
      <c r="A8" s="78"/>
      <c r="B8" s="78"/>
      <c r="C8" s="78"/>
      <c r="D8" s="78"/>
      <c r="E8" s="79"/>
      <c r="F8" s="79"/>
      <c r="G8" s="79"/>
      <c r="H8" s="79"/>
      <c r="I8" s="79"/>
      <c r="J8" s="79"/>
      <c r="K8" s="79"/>
      <c r="L8" s="79"/>
      <c r="M8" s="79"/>
      <c r="N8" s="79"/>
      <c r="O8" s="79"/>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row>
    <row r="9" spans="1:69" s="1" customFormat="1" ht="24" thickBot="1" x14ac:dyDescent="0.4">
      <c r="A9" s="49"/>
      <c r="B9" s="92" t="s">
        <v>8</v>
      </c>
      <c r="C9" s="93" t="s">
        <v>159</v>
      </c>
      <c r="D9" s="94">
        <v>2019</v>
      </c>
      <c r="E9" s="95">
        <v>2020</v>
      </c>
      <c r="F9" s="69"/>
      <c r="G9" s="69"/>
      <c r="H9" s="69"/>
      <c r="I9" s="69"/>
      <c r="J9" s="69"/>
      <c r="K9" s="69"/>
      <c r="L9" s="69"/>
      <c r="M9" s="69"/>
      <c r="N9" s="7"/>
      <c r="O9" s="7"/>
      <c r="P9" s="7"/>
      <c r="Q9" s="239"/>
      <c r="R9" s="239"/>
      <c r="S9" s="239"/>
      <c r="T9" s="239"/>
      <c r="U9" s="239"/>
      <c r="V9" s="239"/>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row>
    <row r="10" spans="1:69" s="1" customFormat="1" ht="23.25" customHeight="1" x14ac:dyDescent="0.35">
      <c r="A10" s="7"/>
      <c r="B10" s="96" t="s">
        <v>26</v>
      </c>
      <c r="C10" s="131">
        <v>178161102</v>
      </c>
      <c r="D10" s="98" t="s">
        <v>36</v>
      </c>
      <c r="E10" s="99" t="s">
        <v>183</v>
      </c>
      <c r="F10" s="69"/>
      <c r="G10" s="69"/>
      <c r="H10" s="69"/>
      <c r="I10" s="69"/>
      <c r="J10" s="69"/>
      <c r="K10" s="69"/>
      <c r="L10" s="69"/>
      <c r="M10" s="69"/>
      <c r="N10" s="7"/>
      <c r="O10" s="7"/>
      <c r="P10" s="111"/>
      <c r="Q10" s="111"/>
      <c r="R10" s="111"/>
      <c r="S10" s="111"/>
      <c r="T10" s="111"/>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row>
    <row r="11" spans="1:69" s="1" customFormat="1" ht="23.25" customHeight="1" x14ac:dyDescent="0.35">
      <c r="A11" s="49"/>
      <c r="B11" s="100" t="s">
        <v>24</v>
      </c>
      <c r="C11" s="101">
        <v>1</v>
      </c>
      <c r="D11" s="98" t="s">
        <v>36</v>
      </c>
      <c r="E11" s="99" t="s">
        <v>183</v>
      </c>
      <c r="F11" s="69"/>
      <c r="G11" s="69"/>
      <c r="H11" s="69"/>
      <c r="I11" s="69"/>
      <c r="J11" s="69"/>
      <c r="K11" s="69"/>
      <c r="L11" s="69"/>
      <c r="M11" s="69"/>
      <c r="N11" s="69"/>
      <c r="O11" s="69"/>
      <c r="P11" s="69"/>
      <c r="Q11" s="7"/>
      <c r="R11" s="7"/>
      <c r="S11" s="7"/>
      <c r="T11" s="111"/>
      <c r="U11" s="111"/>
      <c r="V11" s="111"/>
      <c r="W11" s="111"/>
      <c r="X11" s="111"/>
      <c r="Y11" s="111"/>
      <c r="Z11" s="111"/>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row>
    <row r="12" spans="1:69" s="1" customFormat="1" ht="23.25" customHeight="1" x14ac:dyDescent="0.35">
      <c r="A12" s="49"/>
      <c r="B12" s="100" t="s">
        <v>25</v>
      </c>
      <c r="C12" s="101">
        <v>0</v>
      </c>
      <c r="D12" s="98" t="s">
        <v>36</v>
      </c>
      <c r="E12" s="99" t="s">
        <v>183</v>
      </c>
      <c r="F12" s="69"/>
      <c r="G12" s="69"/>
      <c r="H12" s="69"/>
      <c r="I12" s="69"/>
      <c r="J12" s="69"/>
      <c r="K12" s="69"/>
      <c r="L12" s="69"/>
      <c r="M12" s="69"/>
      <c r="N12" s="69"/>
      <c r="O12" s="69"/>
      <c r="P12" s="69"/>
      <c r="Q12" s="7"/>
      <c r="R12" s="7"/>
      <c r="S12" s="7"/>
      <c r="T12" s="111"/>
      <c r="U12" s="111"/>
      <c r="V12" s="111"/>
      <c r="W12" s="111"/>
      <c r="X12" s="111"/>
      <c r="Y12" s="111"/>
      <c r="Z12" s="111"/>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9" s="1" customFormat="1" ht="23.25" x14ac:dyDescent="0.35">
      <c r="A13" s="49"/>
      <c r="B13" s="3"/>
      <c r="C13" s="3"/>
      <c r="D13" s="69"/>
      <c r="E13" s="69"/>
      <c r="F13" s="69"/>
      <c r="G13" s="69"/>
      <c r="H13" s="69"/>
      <c r="I13" s="69"/>
      <c r="J13" s="69"/>
      <c r="K13" s="69"/>
      <c r="L13" s="69"/>
      <c r="M13" s="69"/>
      <c r="N13" s="69"/>
      <c r="O13" s="69"/>
      <c r="P13" s="69"/>
      <c r="Q13" s="7"/>
      <c r="R13" s="7"/>
      <c r="S13" s="7"/>
      <c r="T13" s="7"/>
      <c r="U13" s="7"/>
      <c r="V13" s="7"/>
      <c r="W13" s="7"/>
      <c r="X13" s="80" t="s">
        <v>164</v>
      </c>
      <c r="Y13" s="6"/>
      <c r="Z13" s="6"/>
      <c r="AA13" s="6"/>
      <c r="AB13" s="6"/>
      <c r="AC13" s="6"/>
      <c r="AD13" s="6"/>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row>
    <row r="14" spans="1:69" ht="21" x14ac:dyDescent="0.35">
      <c r="A14" s="243" t="s">
        <v>83</v>
      </c>
      <c r="B14" s="243"/>
      <c r="C14" s="243"/>
      <c r="D14" s="243"/>
      <c r="E14" s="243"/>
      <c r="F14" s="243"/>
      <c r="G14" s="244"/>
      <c r="H14" s="255" t="s">
        <v>1</v>
      </c>
      <c r="I14" s="256"/>
      <c r="J14" s="256"/>
      <c r="K14" s="256"/>
      <c r="L14" s="257"/>
      <c r="M14" s="245" t="s">
        <v>160</v>
      </c>
      <c r="N14" s="246"/>
      <c r="O14" s="246"/>
      <c r="P14" s="246"/>
      <c r="Q14" s="247"/>
      <c r="R14" s="248" t="s">
        <v>161</v>
      </c>
      <c r="S14" s="249"/>
      <c r="T14" s="249"/>
      <c r="U14" s="249"/>
      <c r="V14" s="250"/>
      <c r="W14" s="248" t="s">
        <v>247</v>
      </c>
      <c r="X14" s="249"/>
      <c r="Y14" s="249"/>
      <c r="Z14" s="249"/>
      <c r="AA14" s="250"/>
      <c r="AB14" s="49"/>
      <c r="AC14" s="49"/>
      <c r="AD14" s="265" t="s">
        <v>10</v>
      </c>
      <c r="AE14" s="266"/>
      <c r="AF14" s="266"/>
      <c r="AG14" s="266"/>
      <c r="AH14" s="267"/>
      <c r="AI14" s="265" t="s">
        <v>15</v>
      </c>
      <c r="AJ14" s="266"/>
      <c r="AK14" s="266"/>
      <c r="AL14" s="266"/>
      <c r="AM14" s="267"/>
      <c r="AN14" s="265" t="s">
        <v>23</v>
      </c>
      <c r="AO14" s="266"/>
      <c r="AP14" s="266"/>
      <c r="AQ14" s="266"/>
      <c r="AR14" s="267"/>
      <c r="AS14" s="265" t="s">
        <v>12</v>
      </c>
      <c r="AT14" s="266"/>
      <c r="AU14" s="266"/>
      <c r="AV14" s="266"/>
      <c r="AW14" s="267"/>
      <c r="AX14" s="265" t="s">
        <v>13</v>
      </c>
      <c r="AY14" s="266"/>
      <c r="AZ14" s="266"/>
      <c r="BA14" s="266"/>
      <c r="BB14" s="267"/>
      <c r="BC14" s="265" t="s">
        <v>11</v>
      </c>
      <c r="BD14" s="266"/>
      <c r="BE14" s="266"/>
      <c r="BF14" s="266"/>
      <c r="BG14" s="267"/>
      <c r="BH14" s="265" t="s">
        <v>16</v>
      </c>
      <c r="BI14" s="266"/>
      <c r="BJ14" s="266"/>
      <c r="BK14" s="266"/>
      <c r="BL14" s="267"/>
      <c r="BM14" s="265" t="s">
        <v>14</v>
      </c>
      <c r="BN14" s="266"/>
      <c r="BO14" s="266"/>
      <c r="BP14" s="266"/>
      <c r="BQ14" s="267"/>
    </row>
    <row r="15" spans="1:69" ht="29.45" customHeight="1" outlineLevel="1" thickBot="1" x14ac:dyDescent="0.3">
      <c r="A15" s="71" t="s">
        <v>5</v>
      </c>
      <c r="B15" s="31" t="s">
        <v>7</v>
      </c>
      <c r="C15" s="31" t="s">
        <v>2</v>
      </c>
      <c r="D15" s="251" t="s">
        <v>57</v>
      </c>
      <c r="E15" s="252"/>
      <c r="F15" s="32" t="s">
        <v>9</v>
      </c>
      <c r="G15" s="32" t="s">
        <v>0</v>
      </c>
      <c r="H15" s="32" t="s">
        <v>21</v>
      </c>
      <c r="I15" s="32" t="s">
        <v>29</v>
      </c>
      <c r="J15" s="32" t="s">
        <v>28</v>
      </c>
      <c r="K15" s="32" t="s">
        <v>22</v>
      </c>
      <c r="L15" s="32" t="s">
        <v>38</v>
      </c>
      <c r="M15" s="27" t="s">
        <v>21</v>
      </c>
      <c r="N15" s="26" t="s">
        <v>29</v>
      </c>
      <c r="O15" s="27" t="s">
        <v>28</v>
      </c>
      <c r="P15" s="26" t="s">
        <v>22</v>
      </c>
      <c r="Q15" s="27" t="s">
        <v>38</v>
      </c>
      <c r="R15" s="35" t="s">
        <v>21</v>
      </c>
      <c r="S15" s="38" t="s">
        <v>29</v>
      </c>
      <c r="T15" s="35" t="s">
        <v>28</v>
      </c>
      <c r="U15" s="38" t="s">
        <v>22</v>
      </c>
      <c r="V15" s="35" t="s">
        <v>38</v>
      </c>
      <c r="W15" s="35" t="s">
        <v>21</v>
      </c>
      <c r="X15" s="38" t="s">
        <v>29</v>
      </c>
      <c r="Y15" s="35" t="s">
        <v>28</v>
      </c>
      <c r="Z15" s="38" t="s">
        <v>22</v>
      </c>
      <c r="AA15" s="35" t="s">
        <v>38</v>
      </c>
      <c r="AB15" s="49"/>
      <c r="AC15" s="49"/>
      <c r="AD15" s="61" t="s">
        <v>21</v>
      </c>
      <c r="AE15" s="42" t="s">
        <v>29</v>
      </c>
      <c r="AF15" s="42" t="s">
        <v>28</v>
      </c>
      <c r="AG15" s="42" t="s">
        <v>22</v>
      </c>
      <c r="AH15" s="57" t="s">
        <v>38</v>
      </c>
      <c r="AI15" s="61" t="s">
        <v>21</v>
      </c>
      <c r="AJ15" s="42" t="s">
        <v>29</v>
      </c>
      <c r="AK15" s="42" t="s">
        <v>28</v>
      </c>
      <c r="AL15" s="42" t="s">
        <v>22</v>
      </c>
      <c r="AM15" s="57" t="s">
        <v>38</v>
      </c>
      <c r="AN15" s="61" t="s">
        <v>21</v>
      </c>
      <c r="AO15" s="42" t="s">
        <v>29</v>
      </c>
      <c r="AP15" s="42" t="s">
        <v>28</v>
      </c>
      <c r="AQ15" s="42" t="s">
        <v>22</v>
      </c>
      <c r="AR15" s="57" t="s">
        <v>38</v>
      </c>
      <c r="AS15" s="61" t="s">
        <v>21</v>
      </c>
      <c r="AT15" s="42" t="s">
        <v>29</v>
      </c>
      <c r="AU15" s="42" t="s">
        <v>28</v>
      </c>
      <c r="AV15" s="42" t="s">
        <v>22</v>
      </c>
      <c r="AW15" s="57" t="s">
        <v>38</v>
      </c>
      <c r="AX15" s="61" t="s">
        <v>21</v>
      </c>
      <c r="AY15" s="42" t="s">
        <v>29</v>
      </c>
      <c r="AZ15" s="42" t="s">
        <v>28</v>
      </c>
      <c r="BA15" s="42" t="s">
        <v>22</v>
      </c>
      <c r="BB15" s="57" t="s">
        <v>38</v>
      </c>
      <c r="BC15" s="61" t="s">
        <v>21</v>
      </c>
      <c r="BD15" s="42" t="s">
        <v>29</v>
      </c>
      <c r="BE15" s="42" t="s">
        <v>28</v>
      </c>
      <c r="BF15" s="42" t="s">
        <v>22</v>
      </c>
      <c r="BG15" s="57"/>
      <c r="BH15" s="61" t="s">
        <v>21</v>
      </c>
      <c r="BI15" s="42" t="s">
        <v>29</v>
      </c>
      <c r="BJ15" s="42" t="s">
        <v>28</v>
      </c>
      <c r="BK15" s="42" t="s">
        <v>22</v>
      </c>
      <c r="BL15" s="57"/>
      <c r="BM15" s="61" t="s">
        <v>21</v>
      </c>
      <c r="BN15" s="42" t="s">
        <v>29</v>
      </c>
      <c r="BO15" s="42" t="s">
        <v>28</v>
      </c>
      <c r="BP15" s="42" t="s">
        <v>22</v>
      </c>
      <c r="BQ15" s="57" t="s">
        <v>38</v>
      </c>
    </row>
    <row r="16" spans="1:69" ht="181.5" customHeight="1" outlineLevel="1" thickBot="1" x14ac:dyDescent="0.3">
      <c r="A16" s="72" t="s">
        <v>17</v>
      </c>
      <c r="B16" s="9" t="s">
        <v>222</v>
      </c>
      <c r="C16" s="140" t="s">
        <v>224</v>
      </c>
      <c r="D16" s="271" t="s">
        <v>219</v>
      </c>
      <c r="E16" s="272"/>
      <c r="F16" s="9" t="s">
        <v>87</v>
      </c>
      <c r="G16" s="9" t="s">
        <v>86</v>
      </c>
      <c r="H16" s="9" t="s">
        <v>265</v>
      </c>
      <c r="I16" s="9" t="s">
        <v>266</v>
      </c>
      <c r="J16" s="9" t="s">
        <v>267</v>
      </c>
      <c r="K16" s="9" t="s">
        <v>226</v>
      </c>
      <c r="L16" s="9"/>
      <c r="M16" s="33">
        <v>120126</v>
      </c>
      <c r="N16" s="163">
        <v>4700</v>
      </c>
      <c r="O16" s="139">
        <v>2400</v>
      </c>
      <c r="P16" s="162" t="s">
        <v>106</v>
      </c>
      <c r="Q16" s="29"/>
      <c r="R16" s="36"/>
      <c r="S16" s="39"/>
      <c r="T16" s="37"/>
      <c r="U16" s="39"/>
      <c r="V16" s="37"/>
      <c r="W16" s="36"/>
      <c r="X16" s="39"/>
      <c r="Y16" s="37"/>
      <c r="Z16" s="39"/>
      <c r="AA16" s="37"/>
      <c r="AB16" s="49"/>
      <c r="AC16" s="65" t="s">
        <v>17</v>
      </c>
      <c r="AD16" s="43" t="s">
        <v>165</v>
      </c>
      <c r="AE16" s="43"/>
      <c r="AF16" s="43"/>
      <c r="AG16" s="43"/>
      <c r="AH16" s="43"/>
      <c r="AI16" s="43"/>
      <c r="AJ16" s="43"/>
      <c r="AK16" s="43"/>
      <c r="AL16" s="43"/>
      <c r="AM16" s="43"/>
      <c r="AN16" s="43"/>
      <c r="AO16" s="43"/>
      <c r="AP16" s="43"/>
      <c r="AQ16" s="43"/>
      <c r="AR16" s="43"/>
      <c r="AS16" s="43"/>
      <c r="AT16" s="43"/>
      <c r="AU16" s="43"/>
      <c r="AV16" s="43"/>
      <c r="AW16" s="43"/>
      <c r="AX16" s="43"/>
      <c r="AY16" s="43"/>
      <c r="AZ16" s="43"/>
      <c r="BA16" s="142"/>
      <c r="BB16" s="43"/>
      <c r="BC16" s="43"/>
      <c r="BD16" s="43"/>
      <c r="BE16" s="43"/>
      <c r="BF16" s="43"/>
      <c r="BG16" s="43"/>
      <c r="BH16" s="43"/>
      <c r="BI16" s="43"/>
      <c r="BJ16" s="43"/>
      <c r="BK16" s="43"/>
      <c r="BL16" s="43"/>
      <c r="BM16" s="43"/>
      <c r="BN16" s="43"/>
      <c r="BO16" s="43"/>
      <c r="BP16" s="43"/>
      <c r="BQ16" s="43"/>
    </row>
    <row r="17" spans="1:69" ht="62.25" customHeight="1" outlineLevel="1" x14ac:dyDescent="0.25">
      <c r="A17" s="72" t="s">
        <v>18</v>
      </c>
      <c r="B17" s="9" t="s">
        <v>223</v>
      </c>
      <c r="C17" s="9" t="s">
        <v>225</v>
      </c>
      <c r="D17" s="271" t="s">
        <v>218</v>
      </c>
      <c r="E17" s="272"/>
      <c r="F17" s="9" t="s">
        <v>87</v>
      </c>
      <c r="G17" s="9" t="s">
        <v>86</v>
      </c>
      <c r="H17" s="9" t="s">
        <v>227</v>
      </c>
      <c r="I17" s="9" t="s">
        <v>228</v>
      </c>
      <c r="J17" s="9"/>
      <c r="K17" s="9"/>
      <c r="L17" s="9"/>
      <c r="M17" s="133"/>
      <c r="N17" s="132"/>
      <c r="O17" s="129"/>
      <c r="P17" s="162" t="s">
        <v>106</v>
      </c>
      <c r="Q17" s="29"/>
      <c r="R17" s="36"/>
      <c r="S17" s="39"/>
      <c r="T17" s="37"/>
      <c r="U17" s="39"/>
      <c r="V17" s="37"/>
      <c r="W17" s="36"/>
      <c r="X17" s="39"/>
      <c r="Y17" s="37"/>
      <c r="Z17" s="39"/>
      <c r="AA17" s="37"/>
      <c r="AB17" s="49"/>
      <c r="AC17" s="65" t="s">
        <v>17</v>
      </c>
      <c r="AD17" s="62"/>
      <c r="AE17" s="43"/>
      <c r="AF17" s="43"/>
      <c r="AG17" s="43"/>
      <c r="AH17" s="58"/>
      <c r="AI17" s="62"/>
      <c r="AJ17" s="43"/>
      <c r="AK17" s="43"/>
      <c r="AL17" s="43"/>
      <c r="AM17" s="58"/>
      <c r="AN17" s="62"/>
      <c r="AO17" s="43"/>
      <c r="AP17" s="43"/>
      <c r="AQ17" s="43"/>
      <c r="AR17" s="58"/>
      <c r="AS17" s="62"/>
      <c r="AT17" s="43"/>
      <c r="AU17" s="43"/>
      <c r="AV17" s="43"/>
      <c r="AW17" s="58"/>
      <c r="AX17" s="62"/>
      <c r="AY17" s="43"/>
      <c r="AZ17" s="43"/>
      <c r="BA17" s="43"/>
      <c r="BB17" s="58"/>
      <c r="BC17" s="62"/>
      <c r="BD17" s="43"/>
      <c r="BE17" s="43"/>
      <c r="BF17" s="43"/>
      <c r="BG17" s="58"/>
      <c r="BH17" s="62"/>
      <c r="BI17" s="43"/>
      <c r="BJ17" s="43"/>
      <c r="BK17" s="43"/>
      <c r="BL17" s="58"/>
      <c r="BM17" s="62"/>
      <c r="BN17" s="43"/>
      <c r="BO17" s="43"/>
      <c r="BP17" s="43"/>
      <c r="BQ17" s="58"/>
    </row>
    <row r="18" spans="1:69" ht="31.5" customHeight="1" outlineLevel="1" x14ac:dyDescent="0.35">
      <c r="A18" s="49"/>
      <c r="B18" s="69"/>
      <c r="C18" s="69"/>
      <c r="D18" s="69"/>
      <c r="E18" s="69"/>
      <c r="F18" s="69"/>
      <c r="G18" s="69"/>
      <c r="H18" s="69"/>
      <c r="I18" s="69"/>
      <c r="J18" s="69"/>
      <c r="K18" s="69"/>
      <c r="L18" s="49"/>
      <c r="M18" s="49"/>
      <c r="N18" s="49"/>
      <c r="O18" s="49"/>
      <c r="P18" s="49"/>
      <c r="Q18" s="49"/>
      <c r="R18" s="7"/>
      <c r="S18" s="7"/>
      <c r="T18" s="49"/>
      <c r="U18" s="49"/>
      <c r="V18" s="49"/>
      <c r="W18" s="49"/>
      <c r="X18" s="102"/>
      <c r="Y18" s="103"/>
      <c r="Z18" s="103"/>
      <c r="AA18" s="103"/>
      <c r="AB18" s="103"/>
      <c r="AC18" s="103"/>
      <c r="AD18" s="103"/>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8"/>
      <c r="BL18" s="68"/>
      <c r="BM18" s="68"/>
    </row>
    <row r="19" spans="1:69" ht="21" outlineLevel="1" x14ac:dyDescent="0.35">
      <c r="A19" s="112" t="s">
        <v>85</v>
      </c>
      <c r="B19" s="112"/>
      <c r="C19" s="112"/>
      <c r="D19" s="112"/>
      <c r="E19" s="112"/>
      <c r="F19" s="112"/>
      <c r="G19" s="112"/>
      <c r="H19" s="107"/>
      <c r="I19" s="107"/>
      <c r="J19" s="107"/>
      <c r="K19" s="107"/>
      <c r="L19" s="107"/>
      <c r="M19" s="107"/>
      <c r="N19" s="107"/>
      <c r="O19" s="107"/>
      <c r="P19" s="107"/>
      <c r="Q19" s="107"/>
      <c r="R19" s="49"/>
      <c r="S19" s="49"/>
      <c r="T19" s="49"/>
      <c r="U19" s="49"/>
      <c r="V19" s="49"/>
      <c r="W19" s="49"/>
      <c r="X19" s="68"/>
      <c r="Y19" s="264"/>
      <c r="Z19" s="264"/>
      <c r="AA19" s="264"/>
      <c r="AB19" s="264"/>
      <c r="AC19" s="264"/>
      <c r="AD19" s="264"/>
      <c r="AE19" s="264"/>
      <c r="AF19" s="264"/>
      <c r="AG19" s="264"/>
      <c r="AH19" s="264"/>
      <c r="AI19" s="264"/>
      <c r="AJ19" s="264"/>
      <c r="AK19" s="264"/>
      <c r="AL19" s="264"/>
      <c r="AM19" s="264"/>
      <c r="AN19" s="264"/>
      <c r="AO19" s="264"/>
      <c r="AP19" s="264"/>
      <c r="AQ19" s="264"/>
      <c r="AR19" s="264"/>
      <c r="AS19" s="264"/>
      <c r="AT19" s="264"/>
      <c r="AU19" s="264"/>
      <c r="AV19" s="264"/>
      <c r="AW19" s="264"/>
      <c r="AX19" s="264"/>
      <c r="AY19" s="264"/>
      <c r="AZ19" s="264"/>
      <c r="BA19" s="264"/>
      <c r="BB19" s="264"/>
      <c r="BC19" s="264"/>
      <c r="BD19" s="264"/>
      <c r="BE19" s="264"/>
      <c r="BF19" s="264"/>
      <c r="BG19" s="264"/>
      <c r="BH19" s="264"/>
      <c r="BI19" s="264"/>
      <c r="BJ19" s="264"/>
      <c r="BK19" s="264"/>
      <c r="BL19" s="264"/>
      <c r="BM19" s="68"/>
    </row>
    <row r="20" spans="1:69" ht="24.6" customHeight="1" outlineLevel="1" x14ac:dyDescent="0.25">
      <c r="A20" s="259" t="s">
        <v>174</v>
      </c>
      <c r="B20" s="229"/>
      <c r="C20" s="229"/>
      <c r="D20" s="229"/>
      <c r="E20" s="229"/>
      <c r="F20" s="229"/>
      <c r="G20" s="229"/>
      <c r="H20" s="109"/>
      <c r="I20" s="109"/>
      <c r="J20" s="109"/>
      <c r="K20" s="49"/>
      <c r="L20" s="49"/>
      <c r="M20" s="49"/>
      <c r="N20" s="49"/>
      <c r="O20" s="49"/>
      <c r="P20" s="49"/>
      <c r="Q20" s="104"/>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5"/>
      <c r="AZ20" s="105"/>
      <c r="BA20" s="105"/>
      <c r="BB20" s="105"/>
      <c r="BC20" s="105"/>
      <c r="BD20" s="105"/>
      <c r="BE20" s="105"/>
      <c r="BF20" s="68"/>
    </row>
    <row r="21" spans="1:69" x14ac:dyDescent="0.25">
      <c r="A21" s="259" t="s">
        <v>173</v>
      </c>
      <c r="B21" s="229"/>
      <c r="C21" s="229"/>
      <c r="D21" s="229"/>
      <c r="E21" s="229"/>
      <c r="F21" s="229"/>
      <c r="G21" s="229"/>
      <c r="H21" s="49"/>
      <c r="I21" s="49"/>
      <c r="J21" s="49"/>
      <c r="K21" s="49"/>
      <c r="L21" s="49"/>
      <c r="M21" s="49"/>
      <c r="N21" s="49"/>
      <c r="O21" s="49"/>
      <c r="P21" s="49"/>
      <c r="Q21" s="49"/>
      <c r="R21" s="49"/>
      <c r="S21" s="49"/>
      <c r="T21" s="49"/>
      <c r="U21" s="49"/>
      <c r="V21" s="49"/>
      <c r="W21" s="49"/>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8"/>
      <c r="BA21" s="68"/>
      <c r="BB21" s="68"/>
      <c r="BC21" s="68"/>
      <c r="BD21" s="68"/>
      <c r="BE21" s="68"/>
      <c r="BF21" s="68"/>
      <c r="BG21" s="68"/>
      <c r="BH21" s="68"/>
      <c r="BI21" s="68"/>
      <c r="BJ21" s="68"/>
      <c r="BK21" s="68"/>
      <c r="BL21" s="68"/>
      <c r="BM21" s="68"/>
    </row>
    <row r="22" spans="1:69" x14ac:dyDescent="0.25">
      <c r="A22" s="259"/>
      <c r="B22" s="229"/>
      <c r="C22" s="229"/>
      <c r="D22" s="229"/>
      <c r="E22" s="229"/>
      <c r="F22" s="229"/>
      <c r="G22" s="229"/>
      <c r="H22" s="49"/>
      <c r="I22" s="49"/>
      <c r="J22" s="49"/>
      <c r="K22" s="49"/>
      <c r="L22" s="49"/>
      <c r="M22" s="49"/>
      <c r="N22" s="49"/>
      <c r="O22" s="49"/>
      <c r="P22" s="49"/>
      <c r="Q22" s="49"/>
      <c r="R22" s="49"/>
      <c r="S22" s="49"/>
      <c r="T22" s="49"/>
      <c r="U22" s="49"/>
      <c r="V22" s="49"/>
      <c r="W22" s="49"/>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row>
    <row r="25" spans="1:69" s="1" customFormat="1" ht="23.25" customHeight="1" x14ac:dyDescent="0.35">
      <c r="A25" s="268" t="s">
        <v>151</v>
      </c>
      <c r="B25" s="268"/>
      <c r="C25" s="268"/>
      <c r="D25" s="268"/>
      <c r="E25" s="76"/>
      <c r="F25" s="76"/>
      <c r="G25" s="76"/>
      <c r="H25" s="76"/>
      <c r="I25" s="76"/>
      <c r="J25" s="76"/>
      <c r="K25" s="76"/>
      <c r="L25" s="76"/>
      <c r="M25" s="76"/>
      <c r="N25" s="76"/>
      <c r="O25" s="76"/>
      <c r="P25" s="77"/>
      <c r="Q25" s="7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7"/>
      <c r="BJ25" s="7"/>
      <c r="BK25" s="7"/>
      <c r="BL25" s="7"/>
    </row>
    <row r="26" spans="1:69" s="12" customFormat="1" ht="23.25" x14ac:dyDescent="0.35">
      <c r="A26" s="78"/>
      <c r="B26" s="78"/>
      <c r="C26" s="78"/>
      <c r="D26" s="78"/>
      <c r="E26" s="79"/>
      <c r="F26" s="79"/>
      <c r="G26" s="79"/>
      <c r="H26" s="79"/>
      <c r="I26" s="79"/>
      <c r="J26" s="79"/>
      <c r="K26" s="79"/>
      <c r="L26" s="79"/>
      <c r="M26" s="79"/>
      <c r="N26" s="79"/>
      <c r="O26" s="79"/>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row>
    <row r="27" spans="1:69" s="1" customFormat="1" ht="24" thickBot="1" x14ac:dyDescent="0.4">
      <c r="A27" s="49"/>
      <c r="B27" s="92" t="s">
        <v>8</v>
      </c>
      <c r="C27" s="93" t="s">
        <v>159</v>
      </c>
      <c r="D27" s="94">
        <v>2019</v>
      </c>
      <c r="E27" s="95">
        <v>2020</v>
      </c>
      <c r="F27" s="69"/>
      <c r="G27" s="69"/>
      <c r="H27" s="69"/>
      <c r="I27" s="69"/>
      <c r="J27" s="69"/>
      <c r="K27" s="69"/>
      <c r="L27" s="69"/>
      <c r="M27" s="69"/>
      <c r="N27" s="7"/>
      <c r="O27" s="7"/>
      <c r="P27" s="7"/>
      <c r="Q27" s="239"/>
      <c r="R27" s="239"/>
      <c r="S27" s="239"/>
      <c r="T27" s="239"/>
      <c r="U27" s="239"/>
      <c r="V27" s="239"/>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row>
    <row r="28" spans="1:69" s="1" customFormat="1" ht="23.25" customHeight="1" x14ac:dyDescent="0.35">
      <c r="A28" s="7"/>
      <c r="B28" s="130" t="s">
        <v>26</v>
      </c>
      <c r="C28" s="97">
        <v>15000000</v>
      </c>
      <c r="D28" s="98" t="s">
        <v>36</v>
      </c>
      <c r="E28" s="99" t="s">
        <v>183</v>
      </c>
      <c r="F28" s="69"/>
      <c r="G28" s="69"/>
      <c r="H28" s="69"/>
      <c r="I28" s="69"/>
      <c r="J28" s="69"/>
      <c r="K28" s="69"/>
      <c r="L28" s="69"/>
      <c r="M28" s="69"/>
      <c r="N28" s="7"/>
      <c r="O28" s="7"/>
      <c r="P28" s="111"/>
      <c r="Q28" s="111"/>
      <c r="R28" s="111"/>
      <c r="S28" s="111"/>
      <c r="T28" s="111"/>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row>
    <row r="29" spans="1:69" s="1" customFormat="1" ht="23.25" customHeight="1" x14ac:dyDescent="0.35">
      <c r="A29" s="49"/>
      <c r="B29" s="100" t="s">
        <v>24</v>
      </c>
      <c r="C29" s="101">
        <v>0.5</v>
      </c>
      <c r="D29" s="98" t="s">
        <v>36</v>
      </c>
      <c r="E29" s="99" t="s">
        <v>183</v>
      </c>
      <c r="F29" s="69"/>
      <c r="G29" s="69"/>
      <c r="H29" s="69"/>
      <c r="I29" s="69"/>
      <c r="J29" s="69"/>
      <c r="K29" s="69"/>
      <c r="L29" s="69"/>
      <c r="M29" s="69"/>
      <c r="N29" s="69"/>
      <c r="O29" s="69"/>
      <c r="P29" s="69"/>
      <c r="Q29" s="7"/>
      <c r="R29" s="7"/>
      <c r="S29" s="7"/>
      <c r="T29" s="111"/>
      <c r="U29" s="111"/>
      <c r="V29" s="111"/>
      <c r="W29" s="111"/>
      <c r="X29" s="111"/>
      <c r="Y29" s="111"/>
      <c r="Z29" s="111"/>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row>
    <row r="30" spans="1:69" s="1" customFormat="1" ht="23.25" customHeight="1" x14ac:dyDescent="0.35">
      <c r="A30" s="49"/>
      <c r="B30" s="100" t="s">
        <v>25</v>
      </c>
      <c r="C30" s="101">
        <v>0.5</v>
      </c>
      <c r="D30" s="98" t="s">
        <v>36</v>
      </c>
      <c r="E30" s="99" t="s">
        <v>183</v>
      </c>
      <c r="F30" s="69"/>
      <c r="G30" s="69"/>
      <c r="H30" s="69"/>
      <c r="I30" s="69"/>
      <c r="J30" s="69"/>
      <c r="K30" s="69"/>
      <c r="L30" s="69"/>
      <c r="M30" s="69"/>
      <c r="N30" s="69"/>
      <c r="O30" s="69"/>
      <c r="P30" s="69"/>
      <c r="Q30" s="7"/>
      <c r="R30" s="7"/>
      <c r="S30" s="7"/>
      <c r="T30" s="111"/>
      <c r="U30" s="111"/>
      <c r="V30" s="111"/>
      <c r="W30" s="111"/>
      <c r="X30" s="111"/>
      <c r="Y30" s="111"/>
      <c r="Z30" s="111"/>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row>
    <row r="31" spans="1:69" s="1" customFormat="1" ht="23.25" x14ac:dyDescent="0.35">
      <c r="A31" s="49"/>
      <c r="B31" s="3"/>
      <c r="C31" s="3"/>
      <c r="D31" s="69"/>
      <c r="E31" s="69"/>
      <c r="F31" s="69"/>
      <c r="G31" s="69"/>
      <c r="H31" s="69"/>
      <c r="I31" s="69"/>
      <c r="J31" s="69"/>
      <c r="K31" s="69"/>
      <c r="L31" s="69"/>
      <c r="M31" s="69"/>
      <c r="N31" s="69"/>
      <c r="O31" s="69"/>
      <c r="P31" s="69"/>
      <c r="Q31" s="7"/>
      <c r="R31" s="7"/>
      <c r="S31" s="7"/>
      <c r="T31" s="7"/>
      <c r="U31" s="7"/>
      <c r="V31" s="7"/>
      <c r="W31" s="7"/>
      <c r="X31" s="80" t="s">
        <v>164</v>
      </c>
      <c r="Y31" s="6"/>
      <c r="Z31" s="6"/>
      <c r="AA31" s="6"/>
      <c r="AB31" s="6"/>
      <c r="AC31" s="6"/>
      <c r="AD31" s="6"/>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row>
    <row r="32" spans="1:69" ht="21" x14ac:dyDescent="0.35">
      <c r="A32" s="243" t="s">
        <v>217</v>
      </c>
      <c r="B32" s="243"/>
      <c r="C32" s="243"/>
      <c r="D32" s="243"/>
      <c r="E32" s="243"/>
      <c r="F32" s="243"/>
      <c r="G32" s="244"/>
      <c r="H32" s="255" t="s">
        <v>1</v>
      </c>
      <c r="I32" s="256"/>
      <c r="J32" s="256"/>
      <c r="K32" s="256"/>
      <c r="L32" s="257"/>
      <c r="M32" s="245" t="s">
        <v>160</v>
      </c>
      <c r="N32" s="246"/>
      <c r="O32" s="246"/>
      <c r="P32" s="246"/>
      <c r="Q32" s="247"/>
      <c r="R32" s="248" t="s">
        <v>161</v>
      </c>
      <c r="S32" s="249"/>
      <c r="T32" s="249"/>
      <c r="U32" s="249"/>
      <c r="V32" s="250"/>
      <c r="W32" s="248" t="s">
        <v>247</v>
      </c>
      <c r="X32" s="249"/>
      <c r="Y32" s="249"/>
      <c r="Z32" s="249"/>
      <c r="AA32" s="250"/>
      <c r="AB32" s="49"/>
      <c r="AC32" s="49"/>
      <c r="AD32" s="265" t="s">
        <v>10</v>
      </c>
      <c r="AE32" s="266"/>
      <c r="AF32" s="266"/>
      <c r="AG32" s="266"/>
      <c r="AH32" s="267"/>
      <c r="AI32" s="265" t="s">
        <v>15</v>
      </c>
      <c r="AJ32" s="266"/>
      <c r="AK32" s="266"/>
      <c r="AL32" s="266"/>
      <c r="AM32" s="267"/>
      <c r="AN32" s="265" t="s">
        <v>23</v>
      </c>
      <c r="AO32" s="266"/>
      <c r="AP32" s="266"/>
      <c r="AQ32" s="266"/>
      <c r="AR32" s="267"/>
      <c r="AS32" s="265" t="s">
        <v>12</v>
      </c>
      <c r="AT32" s="266"/>
      <c r="AU32" s="266"/>
      <c r="AV32" s="266"/>
      <c r="AW32" s="267"/>
      <c r="AX32" s="265" t="s">
        <v>13</v>
      </c>
      <c r="AY32" s="266"/>
      <c r="AZ32" s="266"/>
      <c r="BA32" s="266"/>
      <c r="BB32" s="267"/>
      <c r="BC32" s="265" t="s">
        <v>11</v>
      </c>
      <c r="BD32" s="266"/>
      <c r="BE32" s="266"/>
      <c r="BF32" s="266"/>
      <c r="BG32" s="267"/>
      <c r="BH32" s="265" t="s">
        <v>16</v>
      </c>
      <c r="BI32" s="266"/>
      <c r="BJ32" s="266"/>
      <c r="BK32" s="266"/>
      <c r="BL32" s="267"/>
      <c r="BM32" s="265" t="s">
        <v>14</v>
      </c>
      <c r="BN32" s="266"/>
      <c r="BO32" s="266"/>
      <c r="BP32" s="266"/>
      <c r="BQ32" s="267"/>
    </row>
    <row r="33" spans="1:69" ht="29.45" customHeight="1" outlineLevel="1" thickBot="1" x14ac:dyDescent="0.3">
      <c r="A33" s="71" t="s">
        <v>5</v>
      </c>
      <c r="B33" s="31" t="s">
        <v>7</v>
      </c>
      <c r="C33" s="31" t="s">
        <v>2</v>
      </c>
      <c r="D33" s="251" t="s">
        <v>57</v>
      </c>
      <c r="E33" s="252"/>
      <c r="F33" s="32" t="s">
        <v>9</v>
      </c>
      <c r="G33" s="32" t="s">
        <v>0</v>
      </c>
      <c r="H33" s="32" t="s">
        <v>21</v>
      </c>
      <c r="I33" s="32" t="s">
        <v>29</v>
      </c>
      <c r="J33" s="32" t="s">
        <v>28</v>
      </c>
      <c r="K33" s="32" t="s">
        <v>22</v>
      </c>
      <c r="L33" s="32" t="s">
        <v>38</v>
      </c>
      <c r="M33" s="27" t="s">
        <v>21</v>
      </c>
      <c r="N33" s="26" t="s">
        <v>29</v>
      </c>
      <c r="O33" s="27" t="s">
        <v>28</v>
      </c>
      <c r="P33" s="26" t="s">
        <v>22</v>
      </c>
      <c r="Q33" s="27" t="s">
        <v>38</v>
      </c>
      <c r="R33" s="35" t="s">
        <v>21</v>
      </c>
      <c r="S33" s="38" t="s">
        <v>29</v>
      </c>
      <c r="T33" s="35" t="s">
        <v>28</v>
      </c>
      <c r="U33" s="38" t="s">
        <v>22</v>
      </c>
      <c r="V33" s="35" t="s">
        <v>38</v>
      </c>
      <c r="W33" s="35" t="s">
        <v>21</v>
      </c>
      <c r="X33" s="38" t="s">
        <v>29</v>
      </c>
      <c r="Y33" s="35" t="s">
        <v>28</v>
      </c>
      <c r="Z33" s="38" t="s">
        <v>22</v>
      </c>
      <c r="AA33" s="35" t="s">
        <v>38</v>
      </c>
      <c r="AB33" s="49"/>
      <c r="AC33" s="49"/>
      <c r="AD33" s="61" t="s">
        <v>21</v>
      </c>
      <c r="AE33" s="42" t="s">
        <v>29</v>
      </c>
      <c r="AF33" s="42" t="s">
        <v>28</v>
      </c>
      <c r="AG33" s="42" t="s">
        <v>22</v>
      </c>
      <c r="AH33" s="57" t="s">
        <v>38</v>
      </c>
      <c r="AI33" s="61" t="s">
        <v>21</v>
      </c>
      <c r="AJ33" s="42" t="s">
        <v>29</v>
      </c>
      <c r="AK33" s="42" t="s">
        <v>28</v>
      </c>
      <c r="AL33" s="42" t="s">
        <v>22</v>
      </c>
      <c r="AM33" s="57" t="s">
        <v>38</v>
      </c>
      <c r="AN33" s="61" t="s">
        <v>21</v>
      </c>
      <c r="AO33" s="42" t="s">
        <v>29</v>
      </c>
      <c r="AP33" s="42" t="s">
        <v>28</v>
      </c>
      <c r="AQ33" s="42" t="s">
        <v>22</v>
      </c>
      <c r="AR33" s="57" t="s">
        <v>38</v>
      </c>
      <c r="AS33" s="61" t="s">
        <v>21</v>
      </c>
      <c r="AT33" s="42" t="s">
        <v>29</v>
      </c>
      <c r="AU33" s="42" t="s">
        <v>28</v>
      </c>
      <c r="AV33" s="42" t="s">
        <v>22</v>
      </c>
      <c r="AW33" s="57" t="s">
        <v>38</v>
      </c>
      <c r="AX33" s="61" t="s">
        <v>21</v>
      </c>
      <c r="AY33" s="42" t="s">
        <v>29</v>
      </c>
      <c r="AZ33" s="42" t="s">
        <v>28</v>
      </c>
      <c r="BA33" s="42" t="s">
        <v>22</v>
      </c>
      <c r="BB33" s="57" t="s">
        <v>38</v>
      </c>
      <c r="BC33" s="61" t="s">
        <v>21</v>
      </c>
      <c r="BD33" s="42" t="s">
        <v>29</v>
      </c>
      <c r="BE33" s="42" t="s">
        <v>28</v>
      </c>
      <c r="BF33" s="42" t="s">
        <v>22</v>
      </c>
      <c r="BG33" s="57"/>
      <c r="BH33" s="61" t="s">
        <v>21</v>
      </c>
      <c r="BI33" s="42" t="s">
        <v>29</v>
      </c>
      <c r="BJ33" s="42" t="s">
        <v>28</v>
      </c>
      <c r="BK33" s="42" t="s">
        <v>22</v>
      </c>
      <c r="BL33" s="57"/>
      <c r="BM33" s="61" t="s">
        <v>21</v>
      </c>
      <c r="BN33" s="42" t="s">
        <v>29</v>
      </c>
      <c r="BO33" s="42" t="s">
        <v>28</v>
      </c>
      <c r="BP33" s="42" t="s">
        <v>22</v>
      </c>
      <c r="BQ33" s="57" t="s">
        <v>38</v>
      </c>
    </row>
    <row r="34" spans="1:69" ht="87" customHeight="1" outlineLevel="1" x14ac:dyDescent="0.25">
      <c r="A34" s="72" t="s">
        <v>17</v>
      </c>
      <c r="B34" s="121" t="s">
        <v>178</v>
      </c>
      <c r="C34" s="9" t="s">
        <v>179</v>
      </c>
      <c r="D34" s="253"/>
      <c r="E34" s="254"/>
      <c r="F34" s="72" t="s">
        <v>81</v>
      </c>
      <c r="G34" s="72" t="s">
        <v>67</v>
      </c>
      <c r="H34" s="9"/>
      <c r="I34" s="9"/>
      <c r="J34" s="9"/>
      <c r="K34" s="9"/>
      <c r="L34" s="9"/>
      <c r="M34" s="33"/>
      <c r="N34" s="30"/>
      <c r="O34" s="29"/>
      <c r="P34" s="30"/>
      <c r="Q34" s="183">
        <v>27</v>
      </c>
      <c r="R34" s="36"/>
      <c r="S34" s="39"/>
      <c r="T34" s="37"/>
      <c r="U34" s="39"/>
      <c r="V34" s="37"/>
      <c r="W34" s="36"/>
      <c r="X34" s="39"/>
      <c r="Y34" s="37"/>
      <c r="Z34" s="39"/>
      <c r="AA34" s="37"/>
      <c r="AB34" s="49"/>
      <c r="AC34" s="65" t="s">
        <v>17</v>
      </c>
      <c r="AD34" s="62" t="s">
        <v>172</v>
      </c>
      <c r="AE34" s="43"/>
      <c r="AF34" s="43"/>
      <c r="AG34" s="43"/>
      <c r="AH34" s="58"/>
      <c r="AI34" s="62"/>
      <c r="AJ34" s="43"/>
      <c r="AK34" s="43"/>
      <c r="AL34" s="43"/>
      <c r="AM34" s="58"/>
      <c r="AN34" s="62"/>
      <c r="AO34" s="43"/>
      <c r="AP34" s="43"/>
      <c r="AQ34" s="43"/>
      <c r="AR34" s="58"/>
      <c r="AS34" s="62"/>
      <c r="AT34" s="43"/>
      <c r="AU34" s="43"/>
      <c r="AV34" s="43"/>
      <c r="AW34" s="58"/>
      <c r="AX34" s="62"/>
      <c r="AY34" s="43"/>
      <c r="AZ34" s="43"/>
      <c r="BA34" s="43"/>
      <c r="BB34" s="58"/>
      <c r="BC34" s="62"/>
      <c r="BD34" s="43"/>
      <c r="BE34" s="43"/>
      <c r="BF34" s="43"/>
      <c r="BG34" s="58"/>
      <c r="BH34" s="62"/>
      <c r="BI34" s="43"/>
      <c r="BJ34" s="43"/>
      <c r="BK34" s="43"/>
      <c r="BL34" s="58"/>
      <c r="BM34" s="62"/>
      <c r="BN34" s="43"/>
      <c r="BO34" s="43"/>
      <c r="BP34" s="43"/>
      <c r="BQ34" s="58"/>
    </row>
    <row r="35" spans="1:69" ht="80.25" customHeight="1" outlineLevel="1" x14ac:dyDescent="0.25">
      <c r="A35" s="73" t="s">
        <v>18</v>
      </c>
      <c r="B35" s="10" t="s">
        <v>79</v>
      </c>
      <c r="C35" s="10" t="s">
        <v>138</v>
      </c>
      <c r="D35" s="260"/>
      <c r="E35" s="261"/>
      <c r="F35" s="10" t="s">
        <v>81</v>
      </c>
      <c r="G35" s="10" t="s">
        <v>67</v>
      </c>
      <c r="H35" s="10"/>
      <c r="I35" s="10"/>
      <c r="J35" s="10"/>
      <c r="K35" s="10"/>
      <c r="L35" s="10"/>
      <c r="M35" s="33"/>
      <c r="N35" s="34"/>
      <c r="O35" s="33"/>
      <c r="P35" s="34"/>
      <c r="Q35" s="33"/>
      <c r="R35" s="36"/>
      <c r="S35" s="40"/>
      <c r="T35" s="36"/>
      <c r="U35" s="40"/>
      <c r="V35" s="36"/>
      <c r="W35" s="36"/>
      <c r="X35" s="40"/>
      <c r="Y35" s="36"/>
      <c r="Z35" s="40"/>
      <c r="AA35" s="36"/>
      <c r="AB35" s="49"/>
      <c r="AC35" s="66" t="s">
        <v>18</v>
      </c>
      <c r="AD35" s="63"/>
      <c r="AE35" s="44"/>
      <c r="AF35" s="44"/>
      <c r="AG35" s="44"/>
      <c r="AH35" s="59"/>
      <c r="AI35" s="63"/>
      <c r="AJ35" s="44"/>
      <c r="AK35" s="44"/>
      <c r="AL35" s="44"/>
      <c r="AM35" s="59"/>
      <c r="AN35" s="63"/>
      <c r="AO35" s="44"/>
      <c r="AP35" s="44"/>
      <c r="AQ35" s="44"/>
      <c r="AR35" s="59"/>
      <c r="AS35" s="63"/>
      <c r="AT35" s="44"/>
      <c r="AU35" s="44"/>
      <c r="AV35" s="44"/>
      <c r="AW35" s="59"/>
      <c r="AX35" s="63"/>
      <c r="AY35" s="44"/>
      <c r="AZ35" s="44"/>
      <c r="BA35" s="44"/>
      <c r="BB35" s="59"/>
      <c r="BC35" s="63"/>
      <c r="BD35" s="44"/>
      <c r="BE35" s="44"/>
      <c r="BF35" s="44"/>
      <c r="BG35" s="59"/>
      <c r="BH35" s="63"/>
      <c r="BI35" s="44"/>
      <c r="BJ35" s="44"/>
      <c r="BK35" s="44"/>
      <c r="BL35" s="59"/>
      <c r="BM35" s="63"/>
      <c r="BN35" s="44"/>
      <c r="BO35" s="44"/>
      <c r="BP35" s="44"/>
      <c r="BQ35" s="59"/>
    </row>
    <row r="36" spans="1:69" ht="85.5" customHeight="1" outlineLevel="1" x14ac:dyDescent="0.25">
      <c r="A36" s="74" t="s">
        <v>19</v>
      </c>
      <c r="B36" s="11" t="s">
        <v>80</v>
      </c>
      <c r="C36" s="11" t="s">
        <v>137</v>
      </c>
      <c r="D36" s="241"/>
      <c r="E36" s="242"/>
      <c r="F36" s="10" t="s">
        <v>82</v>
      </c>
      <c r="G36" s="10" t="s">
        <v>67</v>
      </c>
      <c r="H36" s="10"/>
      <c r="I36" s="10"/>
      <c r="J36" s="10"/>
      <c r="K36" s="10"/>
      <c r="L36" s="10"/>
      <c r="M36" s="33"/>
      <c r="N36" s="34"/>
      <c r="O36" s="33"/>
      <c r="P36" s="34"/>
      <c r="Q36" s="33"/>
      <c r="R36" s="36"/>
      <c r="S36" s="40"/>
      <c r="T36" s="36"/>
      <c r="U36" s="40"/>
      <c r="V36" s="36"/>
      <c r="W36" s="36"/>
      <c r="X36" s="40"/>
      <c r="Y36" s="36"/>
      <c r="Z36" s="40"/>
      <c r="AA36" s="36"/>
      <c r="AB36" s="49"/>
      <c r="AC36" s="65" t="s">
        <v>19</v>
      </c>
      <c r="AD36" s="64"/>
      <c r="AE36" s="45"/>
      <c r="AF36" s="45"/>
      <c r="AG36" s="45"/>
      <c r="AH36" s="60"/>
      <c r="AI36" s="64"/>
      <c r="AJ36" s="45"/>
      <c r="AK36" s="45"/>
      <c r="AL36" s="45"/>
      <c r="AM36" s="60"/>
      <c r="AN36" s="64"/>
      <c r="AO36" s="45"/>
      <c r="AP36" s="45"/>
      <c r="AQ36" s="45"/>
      <c r="AR36" s="60"/>
      <c r="AS36" s="64"/>
      <c r="AT36" s="45"/>
      <c r="AU36" s="45"/>
      <c r="AV36" s="45"/>
      <c r="AW36" s="60"/>
      <c r="AX36" s="64"/>
      <c r="AY36" s="45"/>
      <c r="AZ36" s="45"/>
      <c r="BA36" s="45"/>
      <c r="BB36" s="60"/>
      <c r="BC36" s="64"/>
      <c r="BD36" s="45"/>
      <c r="BE36" s="45"/>
      <c r="BF36" s="45"/>
      <c r="BG36" s="60"/>
      <c r="BH36" s="64"/>
      <c r="BI36" s="45"/>
      <c r="BJ36" s="45"/>
      <c r="BK36" s="45"/>
      <c r="BL36" s="60"/>
      <c r="BM36" s="64"/>
      <c r="BN36" s="45"/>
      <c r="BO36" s="45"/>
      <c r="BP36" s="45"/>
      <c r="BQ36" s="60"/>
    </row>
    <row r="38" spans="1:69" ht="21" outlineLevel="1" x14ac:dyDescent="0.35">
      <c r="A38" s="112" t="s">
        <v>84</v>
      </c>
      <c r="B38" s="112"/>
      <c r="C38" s="112"/>
      <c r="D38" s="112"/>
      <c r="E38" s="112"/>
      <c r="F38" s="112"/>
      <c r="G38" s="112"/>
      <c r="H38" s="107"/>
      <c r="I38" s="107"/>
      <c r="J38" s="107"/>
      <c r="K38" s="107"/>
      <c r="L38" s="107"/>
      <c r="M38" s="107"/>
      <c r="N38" s="107"/>
      <c r="O38" s="107"/>
      <c r="P38" s="107"/>
      <c r="Q38" s="107"/>
      <c r="R38" s="49"/>
      <c r="S38" s="49"/>
      <c r="T38" s="49"/>
      <c r="U38" s="49"/>
      <c r="V38" s="49"/>
      <c r="W38" s="49"/>
      <c r="X38" s="68"/>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264"/>
      <c r="AY38" s="264"/>
      <c r="AZ38" s="264"/>
      <c r="BA38" s="264"/>
      <c r="BB38" s="264"/>
      <c r="BC38" s="264"/>
      <c r="BD38" s="264"/>
      <c r="BE38" s="264"/>
      <c r="BF38" s="264"/>
      <c r="BG38" s="264"/>
      <c r="BH38" s="264"/>
      <c r="BI38" s="264"/>
      <c r="BJ38" s="264"/>
      <c r="BK38" s="264"/>
      <c r="BL38" s="264"/>
      <c r="BM38" s="68"/>
    </row>
    <row r="39" spans="1:69" ht="24.6" customHeight="1" outlineLevel="1" x14ac:dyDescent="0.25">
      <c r="A39" s="259" t="s">
        <v>175</v>
      </c>
      <c r="B39" s="229"/>
      <c r="C39" s="229"/>
      <c r="D39" s="229"/>
      <c r="E39" s="229"/>
      <c r="F39" s="229"/>
      <c r="G39" s="229"/>
      <c r="H39" s="109"/>
      <c r="I39" s="109"/>
      <c r="J39" s="109"/>
      <c r="K39" s="49"/>
      <c r="L39" s="49"/>
      <c r="M39" s="49"/>
      <c r="N39" s="49"/>
      <c r="O39" s="49"/>
      <c r="P39" s="49"/>
      <c r="Q39" s="104"/>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AZ39" s="105"/>
      <c r="BA39" s="105"/>
      <c r="BB39" s="105"/>
      <c r="BC39" s="105"/>
      <c r="BD39" s="105"/>
      <c r="BE39" s="105"/>
      <c r="BF39" s="68"/>
    </row>
    <row r="40" spans="1:69" ht="24.6" customHeight="1" outlineLevel="1" x14ac:dyDescent="0.25">
      <c r="A40" s="262" t="s">
        <v>176</v>
      </c>
      <c r="B40" s="263"/>
      <c r="C40" s="263"/>
      <c r="D40" s="263"/>
      <c r="E40" s="263"/>
      <c r="F40" s="263"/>
      <c r="G40" s="263"/>
      <c r="H40" s="108"/>
      <c r="I40" s="108"/>
      <c r="J40" s="108"/>
      <c r="K40" s="49"/>
      <c r="L40" s="49"/>
      <c r="M40" s="49"/>
      <c r="N40" s="49"/>
      <c r="O40" s="49"/>
      <c r="P40" s="49"/>
      <c r="Q40" s="104"/>
      <c r="R40" s="106"/>
      <c r="S40" s="106"/>
      <c r="T40" s="106"/>
      <c r="U40" s="106"/>
      <c r="V40" s="106"/>
      <c r="W40" s="106"/>
      <c r="X40" s="106"/>
      <c r="Y40" s="106"/>
      <c r="Z40" s="106"/>
      <c r="AA40" s="106"/>
      <c r="AB40" s="106"/>
      <c r="AC40" s="106"/>
      <c r="AD40" s="106"/>
      <c r="AE40" s="106"/>
      <c r="AF40" s="106"/>
      <c r="AG40" s="106"/>
      <c r="AH40" s="106"/>
      <c r="AI40" s="106"/>
      <c r="AJ40" s="106"/>
      <c r="AK40" s="106"/>
      <c r="AL40" s="106"/>
      <c r="AM40" s="106"/>
      <c r="AN40" s="106"/>
      <c r="AO40" s="106"/>
      <c r="AP40" s="106"/>
      <c r="AQ40" s="106"/>
      <c r="AR40" s="106"/>
      <c r="AS40" s="106"/>
      <c r="AT40" s="106"/>
      <c r="AU40" s="106"/>
      <c r="AV40" s="106"/>
      <c r="AW40" s="106"/>
      <c r="AX40" s="106"/>
      <c r="AY40" s="106"/>
      <c r="AZ40" s="106"/>
      <c r="BA40" s="106"/>
      <c r="BB40" s="106"/>
      <c r="BC40" s="106"/>
      <c r="BD40" s="106"/>
      <c r="BE40" s="106"/>
      <c r="BF40" s="68"/>
    </row>
    <row r="41" spans="1:69" ht="24.6" customHeight="1" outlineLevel="1" x14ac:dyDescent="0.25">
      <c r="A41" s="259" t="s">
        <v>177</v>
      </c>
      <c r="B41" s="229"/>
      <c r="C41" s="229"/>
      <c r="D41" s="229"/>
      <c r="E41" s="229"/>
      <c r="F41" s="229"/>
      <c r="G41" s="229"/>
      <c r="H41" s="109"/>
      <c r="I41" s="109"/>
      <c r="J41" s="109"/>
      <c r="K41" s="49"/>
      <c r="L41" s="49"/>
      <c r="M41" s="49"/>
      <c r="N41" s="49"/>
      <c r="O41" s="49"/>
      <c r="P41" s="49"/>
      <c r="Q41" s="104"/>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c r="AV41" s="105"/>
      <c r="AW41" s="105"/>
      <c r="AX41" s="105"/>
      <c r="AY41" s="105"/>
      <c r="AZ41" s="105"/>
      <c r="BA41" s="105"/>
      <c r="BB41" s="105"/>
      <c r="BC41" s="105"/>
      <c r="BD41" s="105"/>
      <c r="BE41" s="105"/>
      <c r="BF41" s="68"/>
    </row>
  </sheetData>
  <mergeCells count="67">
    <mergeCell ref="A41:G41"/>
    <mergeCell ref="AS38:AW38"/>
    <mergeCell ref="AX38:BB38"/>
    <mergeCell ref="BC38:BG38"/>
    <mergeCell ref="AS32:AW32"/>
    <mergeCell ref="AX32:BB32"/>
    <mergeCell ref="BC32:BG32"/>
    <mergeCell ref="D34:E34"/>
    <mergeCell ref="D35:E35"/>
    <mergeCell ref="D36:E36"/>
    <mergeCell ref="H32:L32"/>
    <mergeCell ref="D33:E33"/>
    <mergeCell ref="A32:G32"/>
    <mergeCell ref="BH38:BL38"/>
    <mergeCell ref="A39:G39"/>
    <mergeCell ref="A40:G40"/>
    <mergeCell ref="AN38:AR38"/>
    <mergeCell ref="Y38:AC38"/>
    <mergeCell ref="AD38:AH38"/>
    <mergeCell ref="AI38:AM38"/>
    <mergeCell ref="A25:D25"/>
    <mergeCell ref="BH32:BL32"/>
    <mergeCell ref="BM32:BQ32"/>
    <mergeCell ref="M32:Q32"/>
    <mergeCell ref="R32:V32"/>
    <mergeCell ref="AD32:AH32"/>
    <mergeCell ref="AI32:AM32"/>
    <mergeCell ref="AN32:AR32"/>
    <mergeCell ref="Q27:V27"/>
    <mergeCell ref="W32:AA32"/>
    <mergeCell ref="BC19:BG19"/>
    <mergeCell ref="BH19:BL19"/>
    <mergeCell ref="A20:G20"/>
    <mergeCell ref="Y19:AC19"/>
    <mergeCell ref="AD19:AH19"/>
    <mergeCell ref="AI19:AM19"/>
    <mergeCell ref="AN19:AR19"/>
    <mergeCell ref="AS19:AW19"/>
    <mergeCell ref="AX19:BB19"/>
    <mergeCell ref="BH14:BL14"/>
    <mergeCell ref="BM14:BQ14"/>
    <mergeCell ref="D15:E15"/>
    <mergeCell ref="D16:E16"/>
    <mergeCell ref="AD14:AH14"/>
    <mergeCell ref="AI14:AM14"/>
    <mergeCell ref="AN14:AR14"/>
    <mergeCell ref="AS14:AW14"/>
    <mergeCell ref="AX14:BB14"/>
    <mergeCell ref="BC14:BG14"/>
    <mergeCell ref="W14:AA14"/>
    <mergeCell ref="A1:W1"/>
    <mergeCell ref="A3:G3"/>
    <mergeCell ref="H3:K3"/>
    <mergeCell ref="L3:O3"/>
    <mergeCell ref="P3:S3"/>
    <mergeCell ref="T3:W3"/>
    <mergeCell ref="Q9:V9"/>
    <mergeCell ref="A7:G7"/>
    <mergeCell ref="D17:E17"/>
    <mergeCell ref="M14:Q14"/>
    <mergeCell ref="R14:V14"/>
    <mergeCell ref="H14:L14"/>
    <mergeCell ref="A22:G22"/>
    <mergeCell ref="A21:G21"/>
    <mergeCell ref="D4:E4"/>
    <mergeCell ref="D5:E5"/>
    <mergeCell ref="A14:G14"/>
  </mergeCells>
  <pageMargins left="0.70866141732283472" right="0.70866141732283472" top="0.74803149606299213" bottom="0.74803149606299213" header="0.31496062992125984" footer="0.31496062992125984"/>
  <pageSetup paperSize="8" scale="4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35"/>
  <sheetViews>
    <sheetView zoomScaleNormal="100" workbookViewId="0">
      <selection activeCell="N18" sqref="N18"/>
    </sheetView>
  </sheetViews>
  <sheetFormatPr defaultColWidth="9.140625" defaultRowHeight="15" outlineLevelRow="1" x14ac:dyDescent="0.25"/>
  <cols>
    <col min="1" max="1" width="14.42578125" customWidth="1"/>
    <col min="2" max="2" width="43.140625" customWidth="1"/>
    <col min="3" max="3" width="55.5703125" customWidth="1"/>
    <col min="4" max="4" width="36.28515625" customWidth="1"/>
    <col min="5" max="5" width="22" customWidth="1"/>
    <col min="6" max="6" width="17.7109375" customWidth="1"/>
    <col min="7" max="7" width="14.42578125" customWidth="1"/>
    <col min="8" max="11" width="10.28515625" customWidth="1"/>
    <col min="12" max="12" width="10.5703125" customWidth="1"/>
    <col min="13" max="23" width="10.28515625" customWidth="1"/>
    <col min="24" max="29" width="8" customWidth="1"/>
    <col min="30" max="30" width="12" customWidth="1"/>
    <col min="31" max="45" width="8" customWidth="1"/>
  </cols>
  <sheetData>
    <row r="1" spans="1:69" ht="23.25" customHeight="1" x14ac:dyDescent="0.25">
      <c r="A1" s="240" t="s">
        <v>208</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49"/>
      <c r="BJ1" s="49"/>
      <c r="BK1" s="49"/>
      <c r="BL1" s="49"/>
    </row>
    <row r="2" spans="1:69" ht="23.25" x14ac:dyDescent="0.35">
      <c r="A2" s="49"/>
      <c r="B2" s="69"/>
      <c r="C2" s="69"/>
      <c r="D2" s="69"/>
      <c r="E2" s="69"/>
      <c r="F2" s="69"/>
      <c r="G2" s="69"/>
      <c r="H2" s="69"/>
      <c r="I2" s="69"/>
      <c r="J2" s="69"/>
      <c r="K2" s="69"/>
      <c r="L2" s="69"/>
      <c r="M2" s="69"/>
      <c r="N2" s="70"/>
      <c r="O2" s="70"/>
      <c r="P2" s="7"/>
      <c r="Q2" s="7"/>
      <c r="R2" s="7"/>
      <c r="S2" s="7"/>
      <c r="T2" s="7"/>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row>
    <row r="3" spans="1:69" ht="21" x14ac:dyDescent="0.25">
      <c r="A3" s="230" t="s">
        <v>168</v>
      </c>
      <c r="B3" s="230"/>
      <c r="C3" s="230"/>
      <c r="D3" s="230"/>
      <c r="E3" s="230"/>
      <c r="F3" s="230"/>
      <c r="G3" s="230"/>
      <c r="H3" s="231" t="s">
        <v>3</v>
      </c>
      <c r="I3" s="232"/>
      <c r="J3" s="232"/>
      <c r="K3" s="233"/>
      <c r="L3" s="234" t="s">
        <v>29</v>
      </c>
      <c r="M3" s="235"/>
      <c r="N3" s="235"/>
      <c r="O3" s="236"/>
      <c r="P3" s="231" t="s">
        <v>28</v>
      </c>
      <c r="Q3" s="232"/>
      <c r="R3" s="232"/>
      <c r="S3" s="233"/>
      <c r="T3" s="237" t="s">
        <v>4</v>
      </c>
      <c r="U3" s="235"/>
      <c r="V3" s="235"/>
      <c r="W3" s="238"/>
      <c r="X3" s="237" t="s">
        <v>38</v>
      </c>
      <c r="Y3" s="235"/>
      <c r="Z3" s="235"/>
      <c r="AA3" s="238"/>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row>
    <row r="4" spans="1:69" ht="30.75" thickBot="1" x14ac:dyDescent="0.3">
      <c r="A4" s="71" t="s">
        <v>5</v>
      </c>
      <c r="B4" s="31" t="s">
        <v>6</v>
      </c>
      <c r="C4" s="31" t="s">
        <v>2</v>
      </c>
      <c r="D4" s="251" t="s">
        <v>33</v>
      </c>
      <c r="E4" s="252"/>
      <c r="F4" s="32" t="s">
        <v>9</v>
      </c>
      <c r="G4" s="110" t="s">
        <v>0</v>
      </c>
      <c r="H4" s="85" t="s">
        <v>1</v>
      </c>
      <c r="I4" s="28" t="s">
        <v>37</v>
      </c>
      <c r="J4" s="41" t="s">
        <v>162</v>
      </c>
      <c r="K4" s="86" t="s">
        <v>54</v>
      </c>
      <c r="L4" s="83" t="s">
        <v>1</v>
      </c>
      <c r="M4" s="28" t="s">
        <v>37</v>
      </c>
      <c r="N4" s="41" t="s">
        <v>162</v>
      </c>
      <c r="O4" s="86" t="s">
        <v>54</v>
      </c>
      <c r="P4" s="85" t="s">
        <v>1</v>
      </c>
      <c r="Q4" s="28" t="s">
        <v>37</v>
      </c>
      <c r="R4" s="41" t="s">
        <v>162</v>
      </c>
      <c r="S4" s="86" t="s">
        <v>54</v>
      </c>
      <c r="T4" s="90" t="s">
        <v>1</v>
      </c>
      <c r="U4" s="28" t="s">
        <v>37</v>
      </c>
      <c r="V4" s="41" t="s">
        <v>162</v>
      </c>
      <c r="W4" s="86" t="s">
        <v>54</v>
      </c>
      <c r="X4" s="90" t="s">
        <v>1</v>
      </c>
      <c r="Y4" s="28" t="s">
        <v>37</v>
      </c>
      <c r="Z4" s="41" t="s">
        <v>162</v>
      </c>
      <c r="AA4" s="86" t="s">
        <v>54</v>
      </c>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row>
    <row r="5" spans="1:69" s="1" customFormat="1" ht="75.75" customHeight="1" x14ac:dyDescent="0.25">
      <c r="A5" s="72" t="s">
        <v>17</v>
      </c>
      <c r="B5" s="9" t="s">
        <v>68</v>
      </c>
      <c r="C5" s="9" t="s">
        <v>242</v>
      </c>
      <c r="D5" s="271" t="s">
        <v>243</v>
      </c>
      <c r="E5" s="272"/>
      <c r="F5" s="9" t="s">
        <v>75</v>
      </c>
      <c r="G5" s="82" t="s">
        <v>74</v>
      </c>
      <c r="H5" s="87" t="s">
        <v>250</v>
      </c>
      <c r="I5" s="30"/>
      <c r="J5" s="39"/>
      <c r="K5" s="88"/>
      <c r="L5" s="84"/>
      <c r="M5" s="30"/>
      <c r="N5" s="39"/>
      <c r="O5" s="89"/>
      <c r="P5" s="87"/>
      <c r="Q5" s="30"/>
      <c r="R5" s="39"/>
      <c r="S5" s="88"/>
      <c r="T5" s="91"/>
      <c r="U5" s="30"/>
      <c r="V5" s="39"/>
      <c r="W5" s="88"/>
      <c r="X5" s="91">
        <v>50</v>
      </c>
      <c r="Y5" s="30">
        <v>296</v>
      </c>
      <c r="Z5" s="39"/>
      <c r="AA5" s="88"/>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row>
    <row r="6" spans="1:69" s="1" customFormat="1" x14ac:dyDescent="0.25">
      <c r="A6" s="7"/>
      <c r="B6" s="75"/>
      <c r="C6" s="75"/>
      <c r="D6" s="75"/>
      <c r="E6" s="75"/>
      <c r="F6" s="75"/>
      <c r="G6" s="75"/>
      <c r="H6" s="75"/>
      <c r="I6" s="75"/>
      <c r="J6" s="75"/>
      <c r="K6" s="75"/>
      <c r="L6" s="75"/>
      <c r="M6" s="75"/>
      <c r="N6" s="75"/>
      <c r="O6" s="75"/>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row>
    <row r="7" spans="1:69" s="1" customFormat="1" ht="23.25" x14ac:dyDescent="0.35">
      <c r="A7" s="268" t="s">
        <v>149</v>
      </c>
      <c r="B7" s="268"/>
      <c r="C7" s="268"/>
      <c r="D7" s="268"/>
      <c r="E7" s="76"/>
      <c r="F7" s="76"/>
      <c r="G7" s="76"/>
      <c r="H7" s="76"/>
      <c r="I7" s="76"/>
      <c r="J7" s="76"/>
      <c r="K7" s="76"/>
      <c r="L7" s="76"/>
      <c r="M7" s="76"/>
      <c r="N7" s="76"/>
      <c r="O7" s="76"/>
      <c r="P7" s="77"/>
      <c r="Q7" s="7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7"/>
      <c r="BJ7" s="7"/>
      <c r="BK7" s="7"/>
      <c r="BL7" s="7"/>
    </row>
    <row r="8" spans="1:69" s="12" customFormat="1" ht="23.25" x14ac:dyDescent="0.35">
      <c r="A8" s="78"/>
      <c r="B8" s="78"/>
      <c r="C8" s="78"/>
      <c r="D8" s="78"/>
      <c r="E8" s="79"/>
      <c r="F8" s="79"/>
      <c r="G8" s="79"/>
      <c r="H8" s="79"/>
      <c r="I8" s="79"/>
      <c r="J8" s="79"/>
      <c r="K8" s="79"/>
      <c r="L8" s="79"/>
      <c r="M8" s="79"/>
      <c r="N8" s="79"/>
      <c r="O8" s="79"/>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row>
    <row r="9" spans="1:69" s="1" customFormat="1" ht="24" thickBot="1" x14ac:dyDescent="0.4">
      <c r="A9" s="49"/>
      <c r="B9" s="92" t="s">
        <v>8</v>
      </c>
      <c r="C9" s="93" t="s">
        <v>159</v>
      </c>
      <c r="D9" s="94">
        <v>2019</v>
      </c>
      <c r="E9" s="95">
        <v>2020</v>
      </c>
      <c r="F9" s="69"/>
      <c r="G9" s="69"/>
      <c r="H9" s="69"/>
      <c r="I9" s="69"/>
      <c r="J9" s="69"/>
      <c r="K9" s="69"/>
      <c r="L9" s="69"/>
      <c r="M9" s="69"/>
      <c r="N9" s="7"/>
      <c r="O9" s="7"/>
      <c r="P9" s="7"/>
      <c r="Q9" s="239"/>
      <c r="R9" s="239"/>
      <c r="S9" s="239"/>
      <c r="T9" s="239"/>
      <c r="U9" s="239"/>
      <c r="V9" s="239"/>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row>
    <row r="10" spans="1:69" s="1" customFormat="1" ht="23.25" x14ac:dyDescent="0.35">
      <c r="A10" s="7"/>
      <c r="B10" s="96" t="s">
        <v>26</v>
      </c>
      <c r="C10" s="97">
        <v>1500000</v>
      </c>
      <c r="D10" s="98" t="s">
        <v>36</v>
      </c>
      <c r="E10" s="99" t="s">
        <v>183</v>
      </c>
      <c r="F10" s="69"/>
      <c r="G10" s="69"/>
      <c r="H10" s="69"/>
      <c r="I10" s="69"/>
      <c r="J10" s="69"/>
      <c r="K10" s="69"/>
      <c r="L10" s="69"/>
      <c r="M10" s="69"/>
      <c r="N10" s="7"/>
      <c r="O10" s="7"/>
      <c r="P10" s="111"/>
      <c r="Q10" s="111"/>
      <c r="R10" s="111"/>
      <c r="S10" s="111"/>
      <c r="T10" s="111"/>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row>
    <row r="11" spans="1:69" s="1" customFormat="1" ht="23.25" x14ac:dyDescent="0.35">
      <c r="A11" s="49"/>
      <c r="B11" s="100" t="s">
        <v>24</v>
      </c>
      <c r="C11" s="101">
        <v>0.5</v>
      </c>
      <c r="D11" s="98" t="s">
        <v>36</v>
      </c>
      <c r="E11" s="99" t="s">
        <v>183</v>
      </c>
      <c r="F11" s="69"/>
      <c r="G11" s="69"/>
      <c r="H11" s="69"/>
      <c r="I11" s="69"/>
      <c r="J11" s="69"/>
      <c r="K11" s="69"/>
      <c r="L11" s="69"/>
      <c r="M11" s="69"/>
      <c r="N11" s="69"/>
      <c r="O11" s="69"/>
      <c r="P11" s="69"/>
      <c r="Q11" s="7"/>
      <c r="R11" s="7"/>
      <c r="S11" s="7"/>
      <c r="T11" s="111"/>
      <c r="U11" s="111"/>
      <c r="V11" s="111"/>
      <c r="W11" s="111"/>
      <c r="X11" s="111"/>
      <c r="Y11" s="111"/>
      <c r="Z11" s="111"/>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row>
    <row r="12" spans="1:69" s="1" customFormat="1" ht="23.25" x14ac:dyDescent="0.35">
      <c r="A12" s="49"/>
      <c r="B12" s="100" t="s">
        <v>25</v>
      </c>
      <c r="C12" s="101">
        <v>0.5</v>
      </c>
      <c r="D12" s="98" t="s">
        <v>36</v>
      </c>
      <c r="E12" s="99" t="s">
        <v>183</v>
      </c>
      <c r="F12" s="69"/>
      <c r="G12" s="69"/>
      <c r="H12" s="69"/>
      <c r="I12" s="69"/>
      <c r="J12" s="69"/>
      <c r="K12" s="69"/>
      <c r="L12" s="69"/>
      <c r="M12" s="69"/>
      <c r="N12" s="69"/>
      <c r="O12" s="69"/>
      <c r="P12" s="69"/>
      <c r="Q12" s="7"/>
      <c r="R12" s="7"/>
      <c r="S12" s="7"/>
      <c r="T12" s="111"/>
      <c r="U12" s="111"/>
      <c r="V12" s="111"/>
      <c r="W12" s="111"/>
      <c r="X12" s="111"/>
      <c r="Y12" s="111"/>
      <c r="Z12" s="111"/>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9" s="1" customFormat="1" ht="23.25" x14ac:dyDescent="0.35">
      <c r="A13" s="49"/>
      <c r="B13" s="3"/>
      <c r="C13" s="3"/>
      <c r="D13" s="69"/>
      <c r="E13" s="69"/>
      <c r="F13" s="69"/>
      <c r="G13" s="69"/>
      <c r="H13" s="69"/>
      <c r="I13" s="69"/>
      <c r="J13" s="69"/>
      <c r="K13" s="69"/>
      <c r="L13" s="69"/>
      <c r="M13" s="69"/>
      <c r="N13" s="69"/>
      <c r="O13" s="69"/>
      <c r="P13" s="69"/>
      <c r="Q13" s="7"/>
      <c r="R13" s="7"/>
      <c r="S13" s="7"/>
      <c r="T13" s="7"/>
      <c r="U13" s="7"/>
      <c r="V13" s="7"/>
      <c r="W13" s="7"/>
      <c r="X13" s="80" t="s">
        <v>164</v>
      </c>
      <c r="Y13" s="6"/>
      <c r="Z13" s="6"/>
      <c r="AA13" s="6"/>
      <c r="AB13" s="6"/>
      <c r="AC13" s="6"/>
      <c r="AD13" s="6"/>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row>
    <row r="14" spans="1:69" ht="21" x14ac:dyDescent="0.35">
      <c r="A14" s="243" t="s">
        <v>63</v>
      </c>
      <c r="B14" s="243"/>
      <c r="C14" s="243"/>
      <c r="D14" s="243"/>
      <c r="E14" s="243"/>
      <c r="F14" s="243"/>
      <c r="G14" s="244"/>
      <c r="H14" s="255" t="s">
        <v>1</v>
      </c>
      <c r="I14" s="256"/>
      <c r="J14" s="256"/>
      <c r="K14" s="256"/>
      <c r="L14" s="257"/>
      <c r="M14" s="245" t="s">
        <v>160</v>
      </c>
      <c r="N14" s="246"/>
      <c r="O14" s="246"/>
      <c r="P14" s="246"/>
      <c r="Q14" s="247"/>
      <c r="R14" s="248" t="s">
        <v>161</v>
      </c>
      <c r="S14" s="249"/>
      <c r="T14" s="249"/>
      <c r="U14" s="249"/>
      <c r="V14" s="250"/>
      <c r="W14" s="248" t="s">
        <v>247</v>
      </c>
      <c r="X14" s="249"/>
      <c r="Y14" s="249"/>
      <c r="Z14" s="249"/>
      <c r="AA14" s="250"/>
      <c r="AB14" s="49"/>
      <c r="AC14" s="49"/>
      <c r="AD14" s="265" t="s">
        <v>10</v>
      </c>
      <c r="AE14" s="266"/>
      <c r="AF14" s="266"/>
      <c r="AG14" s="266"/>
      <c r="AH14" s="267"/>
      <c r="AI14" s="265" t="s">
        <v>15</v>
      </c>
      <c r="AJ14" s="266"/>
      <c r="AK14" s="266"/>
      <c r="AL14" s="266"/>
      <c r="AM14" s="267"/>
      <c r="AN14" s="265" t="s">
        <v>23</v>
      </c>
      <c r="AO14" s="266"/>
      <c r="AP14" s="266"/>
      <c r="AQ14" s="266"/>
      <c r="AR14" s="267"/>
      <c r="AS14" s="265" t="s">
        <v>12</v>
      </c>
      <c r="AT14" s="266"/>
      <c r="AU14" s="266"/>
      <c r="AV14" s="266"/>
      <c r="AW14" s="267"/>
      <c r="AX14" s="265" t="s">
        <v>13</v>
      </c>
      <c r="AY14" s="266"/>
      <c r="AZ14" s="266"/>
      <c r="BA14" s="266"/>
      <c r="BB14" s="267"/>
      <c r="BC14" s="265" t="s">
        <v>11</v>
      </c>
      <c r="BD14" s="266"/>
      <c r="BE14" s="266"/>
      <c r="BF14" s="266"/>
      <c r="BG14" s="267"/>
      <c r="BH14" s="265" t="s">
        <v>16</v>
      </c>
      <c r="BI14" s="266"/>
      <c r="BJ14" s="266"/>
      <c r="BK14" s="266"/>
      <c r="BL14" s="267"/>
      <c r="BM14" s="265" t="s">
        <v>14</v>
      </c>
      <c r="BN14" s="266"/>
      <c r="BO14" s="266"/>
      <c r="BP14" s="266"/>
      <c r="BQ14" s="267"/>
    </row>
    <row r="15" spans="1:69" ht="29.45" customHeight="1" outlineLevel="1" thickBot="1" x14ac:dyDescent="0.3">
      <c r="A15" s="71" t="s">
        <v>5</v>
      </c>
      <c r="B15" s="31" t="s">
        <v>7</v>
      </c>
      <c r="C15" s="31" t="s">
        <v>2</v>
      </c>
      <c r="D15" s="251" t="s">
        <v>57</v>
      </c>
      <c r="E15" s="252"/>
      <c r="F15" s="32" t="s">
        <v>9</v>
      </c>
      <c r="G15" s="32" t="s">
        <v>0</v>
      </c>
      <c r="H15" s="32" t="s">
        <v>21</v>
      </c>
      <c r="I15" s="32" t="s">
        <v>29</v>
      </c>
      <c r="J15" s="32" t="s">
        <v>28</v>
      </c>
      <c r="K15" s="32" t="s">
        <v>22</v>
      </c>
      <c r="L15" s="32" t="s">
        <v>38</v>
      </c>
      <c r="M15" s="27" t="s">
        <v>21</v>
      </c>
      <c r="N15" s="26" t="s">
        <v>29</v>
      </c>
      <c r="O15" s="27" t="s">
        <v>28</v>
      </c>
      <c r="P15" s="26" t="s">
        <v>22</v>
      </c>
      <c r="Q15" s="27" t="s">
        <v>38</v>
      </c>
      <c r="R15" s="35" t="s">
        <v>21</v>
      </c>
      <c r="S15" s="38" t="s">
        <v>29</v>
      </c>
      <c r="T15" s="35" t="s">
        <v>28</v>
      </c>
      <c r="U15" s="38" t="s">
        <v>22</v>
      </c>
      <c r="V15" s="35" t="s">
        <v>38</v>
      </c>
      <c r="W15" s="35" t="s">
        <v>21</v>
      </c>
      <c r="X15" s="38" t="s">
        <v>29</v>
      </c>
      <c r="Y15" s="35" t="s">
        <v>28</v>
      </c>
      <c r="Z15" s="38" t="s">
        <v>22</v>
      </c>
      <c r="AA15" s="35" t="s">
        <v>38</v>
      </c>
      <c r="AB15" s="49"/>
      <c r="AC15" s="49"/>
      <c r="AD15" s="61" t="s">
        <v>21</v>
      </c>
      <c r="AE15" s="42" t="s">
        <v>29</v>
      </c>
      <c r="AF15" s="42" t="s">
        <v>28</v>
      </c>
      <c r="AG15" s="42" t="s">
        <v>22</v>
      </c>
      <c r="AH15" s="57" t="s">
        <v>38</v>
      </c>
      <c r="AI15" s="61" t="s">
        <v>21</v>
      </c>
      <c r="AJ15" s="42" t="s">
        <v>29</v>
      </c>
      <c r="AK15" s="42" t="s">
        <v>28</v>
      </c>
      <c r="AL15" s="42" t="s">
        <v>22</v>
      </c>
      <c r="AM15" s="57" t="s">
        <v>38</v>
      </c>
      <c r="AN15" s="61" t="s">
        <v>21</v>
      </c>
      <c r="AO15" s="42" t="s">
        <v>29</v>
      </c>
      <c r="AP15" s="42" t="s">
        <v>28</v>
      </c>
      <c r="AQ15" s="42" t="s">
        <v>22</v>
      </c>
      <c r="AR15" s="57" t="s">
        <v>38</v>
      </c>
      <c r="AS15" s="61" t="s">
        <v>21</v>
      </c>
      <c r="AT15" s="42" t="s">
        <v>29</v>
      </c>
      <c r="AU15" s="42" t="s">
        <v>28</v>
      </c>
      <c r="AV15" s="42" t="s">
        <v>22</v>
      </c>
      <c r="AW15" s="57" t="s">
        <v>38</v>
      </c>
      <c r="AX15" s="61" t="s">
        <v>21</v>
      </c>
      <c r="AY15" s="42" t="s">
        <v>29</v>
      </c>
      <c r="AZ15" s="42" t="s">
        <v>28</v>
      </c>
      <c r="BA15" s="42" t="s">
        <v>22</v>
      </c>
      <c r="BB15" s="57" t="s">
        <v>38</v>
      </c>
      <c r="BC15" s="61" t="s">
        <v>21</v>
      </c>
      <c r="BD15" s="42" t="s">
        <v>29</v>
      </c>
      <c r="BE15" s="42" t="s">
        <v>28</v>
      </c>
      <c r="BF15" s="42" t="s">
        <v>22</v>
      </c>
      <c r="BG15" s="57"/>
      <c r="BH15" s="61" t="s">
        <v>21</v>
      </c>
      <c r="BI15" s="42" t="s">
        <v>29</v>
      </c>
      <c r="BJ15" s="42" t="s">
        <v>28</v>
      </c>
      <c r="BK15" s="42" t="s">
        <v>22</v>
      </c>
      <c r="BL15" s="57"/>
      <c r="BM15" s="61" t="s">
        <v>21</v>
      </c>
      <c r="BN15" s="42" t="s">
        <v>29</v>
      </c>
      <c r="BO15" s="42" t="s">
        <v>28</v>
      </c>
      <c r="BP15" s="42" t="s">
        <v>22</v>
      </c>
      <c r="BQ15" s="57" t="s">
        <v>38</v>
      </c>
    </row>
    <row r="16" spans="1:69" ht="57.75" customHeight="1" outlineLevel="1" x14ac:dyDescent="0.25">
      <c r="A16" s="72" t="s">
        <v>17</v>
      </c>
      <c r="B16" s="9" t="s">
        <v>70</v>
      </c>
      <c r="C16" s="9" t="s">
        <v>136</v>
      </c>
      <c r="D16" s="271" t="s">
        <v>71</v>
      </c>
      <c r="E16" s="272"/>
      <c r="F16" s="9" t="s">
        <v>72</v>
      </c>
      <c r="G16" s="9" t="s">
        <v>67</v>
      </c>
      <c r="H16" s="9"/>
      <c r="I16" s="9"/>
      <c r="J16" s="9"/>
      <c r="K16" s="9"/>
      <c r="L16" s="9" t="s">
        <v>251</v>
      </c>
      <c r="M16" s="33"/>
      <c r="N16" s="30"/>
      <c r="O16" s="29"/>
      <c r="P16" s="30"/>
      <c r="Q16" s="29">
        <v>296</v>
      </c>
      <c r="R16" s="36"/>
      <c r="S16" s="39"/>
      <c r="T16" s="37"/>
      <c r="U16" s="39"/>
      <c r="V16" s="37"/>
      <c r="W16" s="36"/>
      <c r="X16" s="39"/>
      <c r="Y16" s="37"/>
      <c r="Z16" s="39"/>
      <c r="AA16" s="37"/>
      <c r="AB16" s="49"/>
      <c r="AC16" s="65" t="s">
        <v>17</v>
      </c>
      <c r="AD16" s="62" t="s">
        <v>165</v>
      </c>
      <c r="AE16" s="43"/>
      <c r="AF16" s="43"/>
      <c r="AG16" s="43"/>
      <c r="AH16" s="58"/>
      <c r="AI16" s="62"/>
      <c r="AJ16" s="43"/>
      <c r="AK16" s="43"/>
      <c r="AL16" s="43"/>
      <c r="AM16" s="58"/>
      <c r="AN16" s="62"/>
      <c r="AO16" s="43"/>
      <c r="AP16" s="43"/>
      <c r="AQ16" s="43"/>
      <c r="AR16" s="58"/>
      <c r="AS16" s="62"/>
      <c r="AT16" s="43"/>
      <c r="AU16" s="43"/>
      <c r="AV16" s="43"/>
      <c r="AW16" s="58"/>
      <c r="AX16" s="62"/>
      <c r="AY16" s="43"/>
      <c r="AZ16" s="43"/>
      <c r="BA16" s="43"/>
      <c r="BB16" s="58"/>
      <c r="BC16" s="62"/>
      <c r="BD16" s="43"/>
      <c r="BE16" s="43"/>
      <c r="BF16" s="43"/>
      <c r="BG16" s="58"/>
      <c r="BH16" s="62"/>
      <c r="BI16" s="43"/>
      <c r="BJ16" s="43"/>
      <c r="BK16" s="43"/>
      <c r="BL16" s="58"/>
      <c r="BM16" s="62"/>
      <c r="BN16" s="43"/>
      <c r="BO16" s="43"/>
      <c r="BP16" s="43"/>
      <c r="BQ16" s="58"/>
    </row>
    <row r="17" spans="1:69" ht="50.25" customHeight="1" outlineLevel="1" x14ac:dyDescent="0.25">
      <c r="A17" s="73" t="s">
        <v>18</v>
      </c>
      <c r="B17" s="10" t="s">
        <v>128</v>
      </c>
      <c r="C17" s="10" t="s">
        <v>252</v>
      </c>
      <c r="D17" s="273" t="s">
        <v>71</v>
      </c>
      <c r="E17" s="274"/>
      <c r="F17" s="10" t="s">
        <v>73</v>
      </c>
      <c r="G17" s="10" t="s">
        <v>67</v>
      </c>
      <c r="H17" s="10"/>
      <c r="I17" s="10"/>
      <c r="J17" s="10"/>
      <c r="K17" s="10"/>
      <c r="L17" s="10" t="s">
        <v>253</v>
      </c>
      <c r="M17" s="33"/>
      <c r="N17" s="34"/>
      <c r="O17" s="33"/>
      <c r="P17" s="34"/>
      <c r="Q17" s="29">
        <v>246</v>
      </c>
      <c r="R17" s="36"/>
      <c r="S17" s="40"/>
      <c r="T17" s="36"/>
      <c r="U17" s="40"/>
      <c r="V17" s="36"/>
      <c r="W17" s="36"/>
      <c r="X17" s="40"/>
      <c r="Y17" s="36"/>
      <c r="Z17" s="40"/>
      <c r="AA17" s="36"/>
      <c r="AB17" s="49"/>
      <c r="AC17" s="66" t="s">
        <v>18</v>
      </c>
      <c r="AD17" s="63"/>
      <c r="AE17" s="44"/>
      <c r="AF17" s="44"/>
      <c r="AG17" s="44"/>
      <c r="AH17" s="59"/>
      <c r="AI17" s="63"/>
      <c r="AJ17" s="44"/>
      <c r="AK17" s="44"/>
      <c r="AL17" s="44"/>
      <c r="AM17" s="59"/>
      <c r="AN17" s="63"/>
      <c r="AO17" s="44"/>
      <c r="AP17" s="44"/>
      <c r="AQ17" s="44"/>
      <c r="AR17" s="59"/>
      <c r="AS17" s="63"/>
      <c r="AT17" s="44"/>
      <c r="AU17" s="44"/>
      <c r="AV17" s="44"/>
      <c r="AW17" s="59"/>
      <c r="AX17" s="63"/>
      <c r="AY17" s="44"/>
      <c r="AZ17" s="44"/>
      <c r="BA17" s="44"/>
      <c r="BB17" s="59"/>
      <c r="BC17" s="63"/>
      <c r="BD17" s="44"/>
      <c r="BE17" s="44"/>
      <c r="BF17" s="44"/>
      <c r="BG17" s="59"/>
      <c r="BH17" s="63"/>
      <c r="BI17" s="44"/>
      <c r="BJ17" s="44"/>
      <c r="BK17" s="44"/>
      <c r="BL17" s="59"/>
      <c r="BM17" s="63"/>
      <c r="BN17" s="44"/>
      <c r="BO17" s="44"/>
      <c r="BP17" s="44"/>
      <c r="BQ17" s="59"/>
    </row>
    <row r="18" spans="1:69" ht="31.5" customHeight="1" outlineLevel="1" x14ac:dyDescent="0.35">
      <c r="A18" s="49"/>
      <c r="B18" s="69"/>
      <c r="C18" s="69"/>
      <c r="D18" s="69"/>
      <c r="E18" s="69"/>
      <c r="F18" s="69"/>
      <c r="G18" s="69"/>
      <c r="H18" s="69"/>
      <c r="I18" s="69"/>
      <c r="J18" s="69"/>
      <c r="K18" s="69"/>
      <c r="L18" s="49"/>
      <c r="M18" s="49"/>
      <c r="N18" s="49"/>
      <c r="O18" s="49"/>
      <c r="P18" s="49"/>
      <c r="Q18" s="49"/>
      <c r="R18" s="7"/>
      <c r="S18" s="7"/>
      <c r="T18" s="49"/>
      <c r="U18" s="49"/>
      <c r="V18" s="49"/>
      <c r="W18" s="49"/>
      <c r="X18" s="102"/>
      <c r="Y18" s="103"/>
      <c r="Z18" s="103"/>
      <c r="AA18" s="103"/>
      <c r="AB18" s="103"/>
      <c r="AC18" s="103"/>
      <c r="AD18" s="103"/>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8"/>
      <c r="BL18" s="68"/>
      <c r="BM18" s="68"/>
    </row>
    <row r="19" spans="1:69" ht="21" outlineLevel="1" x14ac:dyDescent="0.35">
      <c r="A19" s="112" t="s">
        <v>64</v>
      </c>
      <c r="B19" s="112"/>
      <c r="C19" s="112"/>
      <c r="D19" s="112"/>
      <c r="E19" s="112"/>
      <c r="F19" s="112"/>
      <c r="G19" s="112"/>
      <c r="H19" s="107"/>
      <c r="I19" s="107"/>
      <c r="J19" s="107"/>
      <c r="K19" s="107"/>
      <c r="L19" s="107"/>
      <c r="M19" s="107"/>
      <c r="N19" s="107"/>
      <c r="O19" s="107"/>
      <c r="P19" s="107"/>
      <c r="Q19" s="107"/>
      <c r="R19" s="49"/>
      <c r="S19" s="49"/>
      <c r="T19" s="49"/>
      <c r="U19" s="49"/>
      <c r="V19" s="49"/>
      <c r="W19" s="49"/>
      <c r="X19" s="68"/>
      <c r="Y19" s="264"/>
      <c r="Z19" s="264"/>
      <c r="AA19" s="264"/>
      <c r="AB19" s="264"/>
      <c r="AC19" s="264"/>
      <c r="AD19" s="264"/>
      <c r="AE19" s="264"/>
      <c r="AF19" s="264"/>
      <c r="AG19" s="264"/>
      <c r="AH19" s="264"/>
      <c r="AI19" s="264"/>
      <c r="AJ19" s="264"/>
      <c r="AK19" s="264"/>
      <c r="AL19" s="264"/>
      <c r="AM19" s="264"/>
      <c r="AN19" s="264"/>
      <c r="AO19" s="264"/>
      <c r="AP19" s="264"/>
      <c r="AQ19" s="264"/>
      <c r="AR19" s="264"/>
      <c r="AS19" s="264"/>
      <c r="AT19" s="264"/>
      <c r="AU19" s="264"/>
      <c r="AV19" s="264"/>
      <c r="AW19" s="264"/>
      <c r="AX19" s="264"/>
      <c r="AY19" s="264"/>
      <c r="AZ19" s="264"/>
      <c r="BA19" s="264"/>
      <c r="BB19" s="264"/>
      <c r="BC19" s="264"/>
      <c r="BD19" s="264"/>
      <c r="BE19" s="264"/>
      <c r="BF19" s="264"/>
      <c r="BG19" s="264"/>
      <c r="BH19" s="264"/>
      <c r="BI19" s="264"/>
      <c r="BJ19" s="264"/>
      <c r="BK19" s="264"/>
      <c r="BL19" s="264"/>
      <c r="BM19" s="68"/>
    </row>
    <row r="20" spans="1:69" ht="24.6" customHeight="1" outlineLevel="1" x14ac:dyDescent="0.25">
      <c r="A20" s="259" t="s">
        <v>167</v>
      </c>
      <c r="B20" s="229"/>
      <c r="C20" s="229"/>
      <c r="D20" s="229"/>
      <c r="E20" s="229"/>
      <c r="F20" s="229"/>
      <c r="G20" s="229"/>
      <c r="H20" s="109"/>
      <c r="I20" s="109"/>
      <c r="J20" s="109"/>
      <c r="K20" s="49"/>
      <c r="L20" s="49"/>
      <c r="M20" s="49"/>
      <c r="N20" s="49"/>
      <c r="O20" s="49"/>
      <c r="P20" s="49"/>
      <c r="Q20" s="104"/>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5"/>
      <c r="AZ20" s="105"/>
      <c r="BA20" s="105"/>
      <c r="BB20" s="105"/>
      <c r="BC20" s="105"/>
      <c r="BD20" s="105"/>
      <c r="BE20" s="105"/>
      <c r="BF20" s="68"/>
    </row>
    <row r="21" spans="1:69" ht="24.6" customHeight="1" outlineLevel="1" x14ac:dyDescent="0.25">
      <c r="A21" s="262" t="s">
        <v>69</v>
      </c>
      <c r="B21" s="263"/>
      <c r="C21" s="263"/>
      <c r="D21" s="263"/>
      <c r="E21" s="263"/>
      <c r="F21" s="263"/>
      <c r="G21" s="263"/>
      <c r="H21" s="108"/>
      <c r="I21" s="108"/>
      <c r="J21" s="108"/>
      <c r="K21" s="49"/>
      <c r="L21" s="49"/>
      <c r="M21" s="49"/>
      <c r="N21" s="49"/>
      <c r="O21" s="49"/>
      <c r="P21" s="49"/>
      <c r="Q21" s="104"/>
      <c r="R21" s="106"/>
      <c r="S21" s="106"/>
      <c r="T21" s="106"/>
      <c r="U21" s="106"/>
      <c r="V21" s="106"/>
      <c r="W21" s="106"/>
      <c r="X21" s="106"/>
      <c r="Y21" s="106"/>
      <c r="Z21" s="106"/>
      <c r="AA21" s="106"/>
      <c r="AB21" s="106"/>
      <c r="AC21" s="106"/>
      <c r="AD21" s="106"/>
      <c r="AE21" s="106"/>
      <c r="AF21" s="106"/>
      <c r="AG21" s="106"/>
      <c r="AH21" s="106"/>
      <c r="AI21" s="106"/>
      <c r="AJ21" s="106"/>
      <c r="AK21" s="106"/>
      <c r="AL21" s="106"/>
      <c r="AM21" s="106"/>
      <c r="AN21" s="106"/>
      <c r="AO21" s="106"/>
      <c r="AP21" s="106"/>
      <c r="AQ21" s="106"/>
      <c r="AR21" s="106"/>
      <c r="AS21" s="106"/>
      <c r="AT21" s="106"/>
      <c r="AU21" s="106"/>
      <c r="AV21" s="106"/>
      <c r="AW21" s="106"/>
      <c r="AX21" s="106"/>
      <c r="AY21" s="106"/>
      <c r="AZ21" s="106"/>
      <c r="BA21" s="106"/>
      <c r="BB21" s="106"/>
      <c r="BC21" s="106"/>
      <c r="BD21" s="106"/>
      <c r="BE21" s="106"/>
      <c r="BF21" s="68"/>
    </row>
    <row r="22" spans="1:69" x14ac:dyDescent="0.25">
      <c r="A22" s="49"/>
      <c r="B22" s="49"/>
      <c r="C22" s="49"/>
      <c r="D22" s="49"/>
      <c r="E22" s="49"/>
      <c r="F22" s="49"/>
      <c r="G22" s="49"/>
      <c r="H22" s="49"/>
      <c r="I22" s="49"/>
      <c r="J22" s="49"/>
      <c r="K22" s="49"/>
      <c r="L22" s="49"/>
      <c r="M22" s="49"/>
      <c r="N22" s="49"/>
      <c r="O22" s="49"/>
      <c r="P22" s="49"/>
      <c r="Q22" s="49"/>
      <c r="R22" s="49"/>
      <c r="S22" s="49"/>
      <c r="T22" s="49"/>
      <c r="U22" s="49"/>
      <c r="V22" s="49"/>
      <c r="W22" s="49"/>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row>
    <row r="23" spans="1:69" s="1" customFormat="1" ht="27.75" customHeight="1" x14ac:dyDescent="0.35">
      <c r="A23" s="268" t="s">
        <v>150</v>
      </c>
      <c r="B23" s="268"/>
      <c r="C23" s="268"/>
      <c r="D23" s="268"/>
      <c r="E23" s="76"/>
      <c r="F23" s="76"/>
      <c r="G23" s="76"/>
      <c r="H23" s="76"/>
      <c r="I23" s="76"/>
      <c r="J23" s="76"/>
      <c r="K23" s="76"/>
      <c r="L23" s="76"/>
      <c r="M23" s="76"/>
      <c r="N23" s="76"/>
      <c r="O23" s="76"/>
      <c r="P23" s="77"/>
      <c r="Q23" s="7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7"/>
      <c r="BJ23" s="7"/>
      <c r="BK23" s="7"/>
      <c r="BL23" s="7"/>
    </row>
    <row r="24" spans="1:69" s="12" customFormat="1" ht="27.75" customHeight="1" x14ac:dyDescent="0.35">
      <c r="A24" s="78"/>
      <c r="B24" s="78"/>
      <c r="C24" s="78"/>
      <c r="D24" s="78"/>
      <c r="E24" s="79"/>
      <c r="F24" s="79"/>
      <c r="G24" s="79"/>
      <c r="H24" s="79"/>
      <c r="I24" s="79"/>
      <c r="J24" s="79"/>
      <c r="K24" s="79"/>
      <c r="L24" s="79"/>
      <c r="M24" s="79"/>
      <c r="N24" s="79"/>
      <c r="O24" s="79"/>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row>
    <row r="25" spans="1:69" s="1" customFormat="1" ht="29.25" customHeight="1" outlineLevel="1" thickBot="1" x14ac:dyDescent="0.4">
      <c r="A25" s="49"/>
      <c r="B25" s="92" t="s">
        <v>8</v>
      </c>
      <c r="C25" s="93" t="s">
        <v>159</v>
      </c>
      <c r="D25" s="94">
        <v>2019</v>
      </c>
      <c r="E25" s="95">
        <v>2020</v>
      </c>
      <c r="F25" s="69"/>
      <c r="G25" s="69"/>
      <c r="H25" s="69"/>
      <c r="I25" s="69"/>
      <c r="J25" s="69"/>
      <c r="K25" s="69"/>
      <c r="L25" s="69"/>
      <c r="M25" s="69"/>
      <c r="N25" s="7"/>
      <c r="O25" s="7"/>
      <c r="P25" s="7"/>
      <c r="Q25" s="239"/>
      <c r="R25" s="239"/>
      <c r="S25" s="239"/>
      <c r="T25" s="239"/>
      <c r="U25" s="239"/>
      <c r="V25" s="239"/>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row>
    <row r="26" spans="1:69" s="1" customFormat="1" ht="29.25" customHeight="1" outlineLevel="1" x14ac:dyDescent="0.35">
      <c r="A26" s="7"/>
      <c r="B26" s="130" t="s">
        <v>26</v>
      </c>
      <c r="C26" s="131">
        <v>500000</v>
      </c>
      <c r="D26" s="98" t="s">
        <v>36</v>
      </c>
      <c r="E26" s="99" t="s">
        <v>183</v>
      </c>
      <c r="F26" s="69"/>
      <c r="G26" s="69"/>
      <c r="H26" s="69"/>
      <c r="I26" s="69"/>
      <c r="J26" s="69"/>
      <c r="K26" s="69"/>
      <c r="L26" s="69"/>
      <c r="M26" s="69"/>
      <c r="N26" s="7"/>
      <c r="O26" s="7"/>
      <c r="P26" s="111"/>
      <c r="Q26" s="111"/>
      <c r="R26" s="111"/>
      <c r="S26" s="111"/>
      <c r="T26" s="111"/>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row>
    <row r="27" spans="1:69" s="1" customFormat="1" ht="23.45" customHeight="1" outlineLevel="1" x14ac:dyDescent="0.35">
      <c r="A27" s="49"/>
      <c r="B27" s="100" t="s">
        <v>24</v>
      </c>
      <c r="C27" s="101">
        <v>0.5</v>
      </c>
      <c r="D27" s="98" t="s">
        <v>36</v>
      </c>
      <c r="E27" s="99" t="s">
        <v>183</v>
      </c>
      <c r="F27" s="69"/>
      <c r="G27" s="69"/>
      <c r="H27" s="69"/>
      <c r="I27" s="69"/>
      <c r="J27" s="69"/>
      <c r="K27" s="69"/>
      <c r="L27" s="69"/>
      <c r="M27" s="69"/>
      <c r="N27" s="69"/>
      <c r="O27" s="69"/>
      <c r="P27" s="69"/>
      <c r="Q27" s="7"/>
      <c r="R27" s="7"/>
      <c r="S27" s="7"/>
      <c r="T27" s="111"/>
      <c r="U27" s="111"/>
      <c r="V27" s="111"/>
      <c r="W27" s="111"/>
      <c r="X27" s="111"/>
      <c r="Y27" s="111"/>
      <c r="Z27" s="111"/>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row>
    <row r="28" spans="1:69" s="1" customFormat="1" ht="23.45" customHeight="1" outlineLevel="1" x14ac:dyDescent="0.35">
      <c r="A28" s="49"/>
      <c r="B28" s="100" t="s">
        <v>25</v>
      </c>
      <c r="C28" s="101">
        <v>0.5</v>
      </c>
      <c r="D28" s="98" t="s">
        <v>36</v>
      </c>
      <c r="E28" s="99" t="s">
        <v>183</v>
      </c>
      <c r="F28" s="69"/>
      <c r="G28" s="69"/>
      <c r="H28" s="69"/>
      <c r="I28" s="69"/>
      <c r="J28" s="69"/>
      <c r="K28" s="69"/>
      <c r="L28" s="69"/>
      <c r="M28" s="69"/>
      <c r="N28" s="69"/>
      <c r="O28" s="69"/>
      <c r="P28" s="69"/>
      <c r="Q28" s="7"/>
      <c r="R28" s="7"/>
      <c r="S28" s="7"/>
      <c r="T28" s="111"/>
      <c r="U28" s="111"/>
      <c r="V28" s="111"/>
      <c r="W28" s="111"/>
      <c r="X28" s="111"/>
      <c r="Y28" s="111"/>
      <c r="Z28" s="111"/>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row>
    <row r="29" spans="1:69" s="1" customFormat="1" ht="19.5" customHeight="1" outlineLevel="1" x14ac:dyDescent="0.35">
      <c r="A29" s="49"/>
      <c r="B29" s="3"/>
      <c r="C29" s="3"/>
      <c r="D29" s="69"/>
      <c r="E29" s="69"/>
      <c r="F29" s="69"/>
      <c r="G29" s="69"/>
      <c r="H29" s="69"/>
      <c r="I29" s="69"/>
      <c r="J29" s="69"/>
      <c r="K29" s="69"/>
      <c r="L29" s="69"/>
      <c r="M29" s="69"/>
      <c r="N29" s="69"/>
      <c r="O29" s="69"/>
      <c r="P29" s="69"/>
      <c r="Q29" s="7"/>
      <c r="R29" s="7"/>
      <c r="S29" s="7"/>
      <c r="T29" s="7"/>
      <c r="U29" s="7"/>
      <c r="V29" s="7"/>
      <c r="W29" s="7"/>
      <c r="X29" s="80" t="s">
        <v>164</v>
      </c>
      <c r="Y29" s="6"/>
      <c r="Z29" s="6"/>
      <c r="AA29" s="6"/>
      <c r="AB29" s="6"/>
      <c r="AC29" s="6"/>
      <c r="AD29" s="6"/>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row>
    <row r="30" spans="1:69" ht="21" outlineLevel="1" x14ac:dyDescent="0.35">
      <c r="A30" s="243" t="s">
        <v>65</v>
      </c>
      <c r="B30" s="243"/>
      <c r="C30" s="243"/>
      <c r="D30" s="243"/>
      <c r="E30" s="243"/>
      <c r="F30" s="243"/>
      <c r="G30" s="244"/>
      <c r="H30" s="255" t="s">
        <v>1</v>
      </c>
      <c r="I30" s="256"/>
      <c r="J30" s="256"/>
      <c r="K30" s="256"/>
      <c r="L30" s="257"/>
      <c r="M30" s="245" t="s">
        <v>160</v>
      </c>
      <c r="N30" s="246"/>
      <c r="O30" s="246"/>
      <c r="P30" s="246"/>
      <c r="Q30" s="247"/>
      <c r="R30" s="248" t="s">
        <v>161</v>
      </c>
      <c r="S30" s="249"/>
      <c r="T30" s="249"/>
      <c r="U30" s="249"/>
      <c r="V30" s="250"/>
      <c r="W30" s="248" t="s">
        <v>247</v>
      </c>
      <c r="X30" s="249"/>
      <c r="Y30" s="249"/>
      <c r="Z30" s="249"/>
      <c r="AA30" s="250"/>
      <c r="AB30" s="49"/>
      <c r="AC30" s="49"/>
      <c r="AD30" s="265" t="s">
        <v>10</v>
      </c>
      <c r="AE30" s="266"/>
      <c r="AF30" s="266"/>
      <c r="AG30" s="266"/>
      <c r="AH30" s="267"/>
      <c r="AI30" s="265" t="s">
        <v>15</v>
      </c>
      <c r="AJ30" s="266"/>
      <c r="AK30" s="266"/>
      <c r="AL30" s="266"/>
      <c r="AM30" s="267"/>
      <c r="AN30" s="265" t="s">
        <v>23</v>
      </c>
      <c r="AO30" s="266"/>
      <c r="AP30" s="266"/>
      <c r="AQ30" s="266"/>
      <c r="AR30" s="267"/>
      <c r="AS30" s="265" t="s">
        <v>12</v>
      </c>
      <c r="AT30" s="266"/>
      <c r="AU30" s="266"/>
      <c r="AV30" s="266"/>
      <c r="AW30" s="267"/>
      <c r="AX30" s="265" t="s">
        <v>13</v>
      </c>
      <c r="AY30" s="266"/>
      <c r="AZ30" s="266"/>
      <c r="BA30" s="266"/>
      <c r="BB30" s="267"/>
      <c r="BC30" s="265" t="s">
        <v>11</v>
      </c>
      <c r="BD30" s="266"/>
      <c r="BE30" s="266"/>
      <c r="BF30" s="266"/>
      <c r="BG30" s="267"/>
      <c r="BH30" s="265" t="s">
        <v>16</v>
      </c>
      <c r="BI30" s="266"/>
      <c r="BJ30" s="266"/>
      <c r="BK30" s="266"/>
      <c r="BL30" s="267"/>
      <c r="BM30" s="265" t="s">
        <v>14</v>
      </c>
      <c r="BN30" s="266"/>
      <c r="BO30" s="266"/>
      <c r="BP30" s="266"/>
      <c r="BQ30" s="267"/>
    </row>
    <row r="31" spans="1:69" ht="29.45" customHeight="1" outlineLevel="1" thickBot="1" x14ac:dyDescent="0.3">
      <c r="A31" s="71" t="s">
        <v>5</v>
      </c>
      <c r="B31" s="31" t="s">
        <v>7</v>
      </c>
      <c r="C31" s="31" t="s">
        <v>2</v>
      </c>
      <c r="D31" s="251" t="s">
        <v>57</v>
      </c>
      <c r="E31" s="252"/>
      <c r="F31" s="32" t="s">
        <v>9</v>
      </c>
      <c r="G31" s="32" t="s">
        <v>0</v>
      </c>
      <c r="H31" s="32" t="s">
        <v>21</v>
      </c>
      <c r="I31" s="32" t="s">
        <v>29</v>
      </c>
      <c r="J31" s="32" t="s">
        <v>28</v>
      </c>
      <c r="K31" s="32" t="s">
        <v>22</v>
      </c>
      <c r="L31" s="32" t="s">
        <v>38</v>
      </c>
      <c r="M31" s="27" t="s">
        <v>21</v>
      </c>
      <c r="N31" s="26" t="s">
        <v>29</v>
      </c>
      <c r="O31" s="27" t="s">
        <v>28</v>
      </c>
      <c r="P31" s="26" t="s">
        <v>22</v>
      </c>
      <c r="Q31" s="27" t="s">
        <v>38</v>
      </c>
      <c r="R31" s="35" t="s">
        <v>21</v>
      </c>
      <c r="S31" s="38" t="s">
        <v>29</v>
      </c>
      <c r="T31" s="35" t="s">
        <v>28</v>
      </c>
      <c r="U31" s="38" t="s">
        <v>22</v>
      </c>
      <c r="V31" s="35" t="s">
        <v>38</v>
      </c>
      <c r="W31" s="35" t="s">
        <v>21</v>
      </c>
      <c r="X31" s="38" t="s">
        <v>29</v>
      </c>
      <c r="Y31" s="35" t="s">
        <v>28</v>
      </c>
      <c r="Z31" s="38" t="s">
        <v>22</v>
      </c>
      <c r="AA31" s="35" t="s">
        <v>38</v>
      </c>
      <c r="AB31" s="49"/>
      <c r="AC31" s="49"/>
      <c r="AD31" s="61" t="s">
        <v>21</v>
      </c>
      <c r="AE31" s="42" t="s">
        <v>29</v>
      </c>
      <c r="AF31" s="42" t="s">
        <v>28</v>
      </c>
      <c r="AG31" s="42" t="s">
        <v>22</v>
      </c>
      <c r="AH31" s="57" t="s">
        <v>38</v>
      </c>
      <c r="AI31" s="61" t="s">
        <v>21</v>
      </c>
      <c r="AJ31" s="42" t="s">
        <v>29</v>
      </c>
      <c r="AK31" s="42" t="s">
        <v>28</v>
      </c>
      <c r="AL31" s="42" t="s">
        <v>22</v>
      </c>
      <c r="AM31" s="57" t="s">
        <v>38</v>
      </c>
      <c r="AN31" s="61" t="s">
        <v>21</v>
      </c>
      <c r="AO31" s="42" t="s">
        <v>29</v>
      </c>
      <c r="AP31" s="42" t="s">
        <v>28</v>
      </c>
      <c r="AQ31" s="42" t="s">
        <v>22</v>
      </c>
      <c r="AR31" s="57" t="s">
        <v>38</v>
      </c>
      <c r="AS31" s="61" t="s">
        <v>21</v>
      </c>
      <c r="AT31" s="42" t="s">
        <v>29</v>
      </c>
      <c r="AU31" s="42" t="s">
        <v>28</v>
      </c>
      <c r="AV31" s="42" t="s">
        <v>22</v>
      </c>
      <c r="AW31" s="57" t="s">
        <v>38</v>
      </c>
      <c r="AX31" s="61" t="s">
        <v>21</v>
      </c>
      <c r="AY31" s="42" t="s">
        <v>29</v>
      </c>
      <c r="AZ31" s="42" t="s">
        <v>28</v>
      </c>
      <c r="BA31" s="42" t="s">
        <v>22</v>
      </c>
      <c r="BB31" s="57" t="s">
        <v>38</v>
      </c>
      <c r="BC31" s="61" t="s">
        <v>21</v>
      </c>
      <c r="BD31" s="42" t="s">
        <v>29</v>
      </c>
      <c r="BE31" s="42" t="s">
        <v>28</v>
      </c>
      <c r="BF31" s="42" t="s">
        <v>22</v>
      </c>
      <c r="BG31" s="57"/>
      <c r="BH31" s="61" t="s">
        <v>21</v>
      </c>
      <c r="BI31" s="42" t="s">
        <v>29</v>
      </c>
      <c r="BJ31" s="42" t="s">
        <v>28</v>
      </c>
      <c r="BK31" s="42" t="s">
        <v>22</v>
      </c>
      <c r="BL31" s="57"/>
      <c r="BM31" s="61" t="s">
        <v>21</v>
      </c>
      <c r="BN31" s="42" t="s">
        <v>29</v>
      </c>
      <c r="BO31" s="42" t="s">
        <v>28</v>
      </c>
      <c r="BP31" s="42" t="s">
        <v>22</v>
      </c>
      <c r="BQ31" s="57" t="s">
        <v>38</v>
      </c>
    </row>
    <row r="32" spans="1:69" ht="65.25" customHeight="1" outlineLevel="1" x14ac:dyDescent="0.25">
      <c r="A32" s="72" t="s">
        <v>17</v>
      </c>
      <c r="B32" s="9" t="s">
        <v>245</v>
      </c>
      <c r="C32" s="120"/>
      <c r="D32" s="271" t="s">
        <v>244</v>
      </c>
      <c r="E32" s="272"/>
      <c r="F32" s="120" t="s">
        <v>108</v>
      </c>
      <c r="G32" s="9" t="s">
        <v>74</v>
      </c>
      <c r="H32" s="9"/>
      <c r="I32" s="9"/>
      <c r="J32" s="9"/>
      <c r="K32" s="9"/>
      <c r="L32" s="9"/>
      <c r="M32" s="33"/>
      <c r="N32" s="33"/>
      <c r="O32" s="33"/>
      <c r="P32" s="33"/>
      <c r="Q32" s="29" t="s">
        <v>60</v>
      </c>
      <c r="R32" s="36"/>
      <c r="S32" s="39"/>
      <c r="T32" s="37"/>
      <c r="U32" s="39"/>
      <c r="V32" s="37"/>
      <c r="W32" s="36"/>
      <c r="X32" s="39"/>
      <c r="Y32" s="37"/>
      <c r="Z32" s="39"/>
      <c r="AA32" s="37"/>
      <c r="AB32" s="49"/>
      <c r="AC32" s="65" t="s">
        <v>17</v>
      </c>
      <c r="AD32" s="62" t="s">
        <v>165</v>
      </c>
      <c r="AE32" s="43"/>
      <c r="AF32" s="43"/>
      <c r="AG32" s="43"/>
      <c r="AH32" s="58"/>
      <c r="AI32" s="62"/>
      <c r="AJ32" s="43"/>
      <c r="AK32" s="43"/>
      <c r="AL32" s="43"/>
      <c r="AM32" s="58"/>
      <c r="AN32" s="62"/>
      <c r="AO32" s="43"/>
      <c r="AP32" s="43"/>
      <c r="AQ32" s="43"/>
      <c r="AR32" s="58"/>
      <c r="AS32" s="62"/>
      <c r="AT32" s="43"/>
      <c r="AU32" s="43"/>
      <c r="AV32" s="43"/>
      <c r="AW32" s="58"/>
      <c r="AX32" s="62"/>
      <c r="AY32" s="43"/>
      <c r="AZ32" s="43"/>
      <c r="BA32" s="43"/>
      <c r="BB32" s="58"/>
      <c r="BC32" s="62"/>
      <c r="BD32" s="43"/>
      <c r="BE32" s="43"/>
      <c r="BF32" s="43"/>
      <c r="BG32" s="58"/>
      <c r="BH32" s="62"/>
      <c r="BI32" s="43"/>
      <c r="BJ32" s="43"/>
      <c r="BK32" s="43"/>
      <c r="BL32" s="58"/>
      <c r="BM32" s="62"/>
      <c r="BN32" s="43"/>
      <c r="BO32" s="43"/>
      <c r="BP32" s="43"/>
      <c r="BQ32" s="58"/>
    </row>
    <row r="33" spans="1:65" ht="15" customHeight="1" outlineLevel="1" x14ac:dyDescent="0.35">
      <c r="A33" s="49"/>
      <c r="B33" s="69"/>
      <c r="C33" s="69"/>
      <c r="D33" s="69"/>
      <c r="E33" s="69"/>
      <c r="F33" s="69"/>
      <c r="G33" s="69"/>
      <c r="H33" s="69"/>
      <c r="I33" s="69"/>
      <c r="J33" s="69"/>
      <c r="K33" s="69"/>
      <c r="L33" s="49"/>
      <c r="M33" s="49"/>
      <c r="N33" s="49"/>
      <c r="O33" s="49"/>
      <c r="P33" s="49"/>
      <c r="Q33" s="49"/>
      <c r="R33" s="7"/>
      <c r="S33" s="7"/>
      <c r="T33" s="49"/>
      <c r="U33" s="49"/>
      <c r="V33" s="49"/>
      <c r="W33" s="49"/>
      <c r="X33" s="102"/>
      <c r="Y33" s="103"/>
      <c r="Z33" s="103"/>
      <c r="AA33" s="103"/>
      <c r="AB33" s="103"/>
      <c r="AC33" s="103"/>
      <c r="AD33" s="103"/>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8"/>
      <c r="BL33" s="68"/>
      <c r="BM33" s="68"/>
    </row>
    <row r="34" spans="1:65" ht="21" outlineLevel="1" x14ac:dyDescent="0.35">
      <c r="A34" s="112" t="s">
        <v>66</v>
      </c>
      <c r="B34" s="112"/>
      <c r="C34" s="112"/>
      <c r="D34" s="112"/>
      <c r="E34" s="112"/>
      <c r="F34" s="112"/>
      <c r="G34" s="112"/>
      <c r="H34" s="107"/>
      <c r="I34" s="107"/>
      <c r="J34" s="107"/>
      <c r="K34" s="107"/>
      <c r="L34" s="107"/>
      <c r="M34" s="107"/>
      <c r="N34" s="107"/>
      <c r="O34" s="107"/>
      <c r="P34" s="107"/>
      <c r="Q34" s="107"/>
      <c r="R34" s="49"/>
      <c r="S34" s="49"/>
      <c r="T34" s="49"/>
      <c r="U34" s="49"/>
      <c r="V34" s="49"/>
      <c r="W34" s="49"/>
      <c r="X34" s="68"/>
      <c r="Y34" s="264"/>
      <c r="Z34" s="264"/>
      <c r="AA34" s="264"/>
      <c r="AB34" s="264"/>
      <c r="AC34" s="264"/>
      <c r="AD34" s="264"/>
      <c r="AE34" s="264"/>
      <c r="AF34" s="264"/>
      <c r="AG34" s="264"/>
      <c r="AH34" s="264"/>
      <c r="AI34" s="264"/>
      <c r="AJ34" s="264"/>
      <c r="AK34" s="264"/>
      <c r="AL34" s="264"/>
      <c r="AM34" s="264"/>
      <c r="AN34" s="264"/>
      <c r="AO34" s="264"/>
      <c r="AP34" s="264"/>
      <c r="AQ34" s="264"/>
      <c r="AR34" s="264"/>
      <c r="AS34" s="264"/>
      <c r="AT34" s="264"/>
      <c r="AU34" s="264"/>
      <c r="AV34" s="264"/>
      <c r="AW34" s="264"/>
      <c r="AX34" s="264"/>
      <c r="AY34" s="264"/>
      <c r="AZ34" s="264"/>
      <c r="BA34" s="264"/>
      <c r="BB34" s="264"/>
      <c r="BC34" s="264"/>
      <c r="BD34" s="264"/>
      <c r="BE34" s="264"/>
      <c r="BF34" s="264"/>
      <c r="BG34" s="264"/>
      <c r="BH34" s="264"/>
      <c r="BI34" s="264"/>
      <c r="BJ34" s="264"/>
      <c r="BK34" s="264"/>
      <c r="BL34" s="264"/>
      <c r="BM34" s="68"/>
    </row>
    <row r="35" spans="1:65" ht="24.6" customHeight="1" outlineLevel="1" x14ac:dyDescent="0.25">
      <c r="A35" s="259" t="s">
        <v>166</v>
      </c>
      <c r="B35" s="229"/>
      <c r="C35" s="229"/>
      <c r="D35" s="229"/>
      <c r="E35" s="229"/>
      <c r="F35" s="229"/>
      <c r="G35" s="229"/>
      <c r="H35" s="109"/>
      <c r="I35" s="109"/>
      <c r="J35" s="109"/>
      <c r="K35" s="49"/>
      <c r="L35" s="49"/>
      <c r="M35" s="49"/>
      <c r="N35" s="49"/>
      <c r="O35" s="49"/>
      <c r="P35" s="49"/>
      <c r="Q35" s="104"/>
      <c r="R35" s="105"/>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S35" s="105"/>
      <c r="AT35" s="105"/>
      <c r="AU35" s="105"/>
      <c r="AV35" s="105"/>
      <c r="AW35" s="105"/>
      <c r="AX35" s="105"/>
      <c r="AY35" s="105"/>
      <c r="AZ35" s="105"/>
      <c r="BA35" s="105"/>
      <c r="BB35" s="105"/>
      <c r="BC35" s="105"/>
      <c r="BD35" s="105"/>
      <c r="BE35" s="105"/>
      <c r="BF35" s="68"/>
    </row>
  </sheetData>
  <mergeCells count="63">
    <mergeCell ref="X3:AA3"/>
    <mergeCell ref="A1:AA1"/>
    <mergeCell ref="BC34:BG34"/>
    <mergeCell ref="D17:E17"/>
    <mergeCell ref="BH34:BL34"/>
    <mergeCell ref="AS34:AW34"/>
    <mergeCell ref="AX34:BB34"/>
    <mergeCell ref="BH30:BL30"/>
    <mergeCell ref="Q25:V25"/>
    <mergeCell ref="BC19:BG19"/>
    <mergeCell ref="BH19:BL19"/>
    <mergeCell ref="A20:G20"/>
    <mergeCell ref="A21:G21"/>
    <mergeCell ref="A23:D23"/>
    <mergeCell ref="Y19:AC19"/>
    <mergeCell ref="AD19:AH19"/>
    <mergeCell ref="A35:G35"/>
    <mergeCell ref="Y34:AC34"/>
    <mergeCell ref="AD34:AH34"/>
    <mergeCell ref="AI34:AM34"/>
    <mergeCell ref="AN34:AR34"/>
    <mergeCell ref="BM30:BQ30"/>
    <mergeCell ref="D31:E31"/>
    <mergeCell ref="D32:E32"/>
    <mergeCell ref="AD30:AH30"/>
    <mergeCell ref="AI30:AM30"/>
    <mergeCell ref="AN30:AR30"/>
    <mergeCell ref="AS30:AW30"/>
    <mergeCell ref="AX30:BB30"/>
    <mergeCell ref="BC30:BG30"/>
    <mergeCell ref="A30:G30"/>
    <mergeCell ref="M30:Q30"/>
    <mergeCell ref="R30:V30"/>
    <mergeCell ref="H30:L30"/>
    <mergeCell ref="W30:AA30"/>
    <mergeCell ref="AI19:AM19"/>
    <mergeCell ref="AN19:AR19"/>
    <mergeCell ref="AS19:AW19"/>
    <mergeCell ref="AX19:BB19"/>
    <mergeCell ref="R14:V14"/>
    <mergeCell ref="BH14:BL14"/>
    <mergeCell ref="M14:Q14"/>
    <mergeCell ref="H14:L14"/>
    <mergeCell ref="BM14:BQ14"/>
    <mergeCell ref="D15:E15"/>
    <mergeCell ref="AX14:BB14"/>
    <mergeCell ref="BC14:BG14"/>
    <mergeCell ref="D16:E16"/>
    <mergeCell ref="AD14:AH14"/>
    <mergeCell ref="AI14:AM14"/>
    <mergeCell ref="AN14:AR14"/>
    <mergeCell ref="AS14:AW14"/>
    <mergeCell ref="W14:AA14"/>
    <mergeCell ref="D4:E4"/>
    <mergeCell ref="D5:E5"/>
    <mergeCell ref="A7:D7"/>
    <mergeCell ref="A3:G3"/>
    <mergeCell ref="A14:G14"/>
    <mergeCell ref="H3:K3"/>
    <mergeCell ref="L3:O3"/>
    <mergeCell ref="P3:S3"/>
    <mergeCell ref="T3:W3"/>
    <mergeCell ref="Q9:V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20"/>
  <sheetViews>
    <sheetView zoomScale="70" zoomScaleNormal="70" workbookViewId="0">
      <selection activeCell="L19" sqref="L19"/>
    </sheetView>
  </sheetViews>
  <sheetFormatPr defaultColWidth="9.140625" defaultRowHeight="15" outlineLevelRow="1" x14ac:dyDescent="0.25"/>
  <cols>
    <col min="1" max="1" width="14.42578125" customWidth="1"/>
    <col min="2" max="2" width="43.140625" customWidth="1"/>
    <col min="3" max="3" width="55.5703125" customWidth="1"/>
    <col min="4" max="4" width="36.28515625" customWidth="1"/>
    <col min="5" max="5" width="22.140625" customWidth="1"/>
    <col min="6" max="6" width="12.28515625" customWidth="1"/>
    <col min="7" max="7" width="14.28515625" customWidth="1"/>
    <col min="8" max="8" width="38.140625" customWidth="1"/>
    <col min="9" max="11" width="10.28515625" customWidth="1"/>
    <col min="12" max="12" width="12.140625" customWidth="1"/>
    <col min="13" max="13" width="12.5703125" customWidth="1"/>
    <col min="14" max="14" width="13" customWidth="1"/>
    <col min="15" max="15" width="10.28515625" customWidth="1"/>
    <col min="16" max="16" width="12.7109375" customWidth="1"/>
    <col min="17" max="17" width="13" customWidth="1"/>
    <col min="18" max="23" width="10.28515625" customWidth="1"/>
    <col min="24" max="24" width="12.28515625" customWidth="1"/>
    <col min="25" max="26" width="10.42578125" customWidth="1"/>
    <col min="27" max="27" width="11.42578125" customWidth="1"/>
    <col min="28" max="29" width="8" customWidth="1"/>
    <col min="30" max="30" width="13.5703125" customWidth="1"/>
    <col min="31" max="45" width="8" customWidth="1"/>
  </cols>
  <sheetData>
    <row r="1" spans="1:69" ht="23.25" customHeight="1" x14ac:dyDescent="0.25">
      <c r="A1" s="240" t="s">
        <v>209</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c r="BI1" s="49"/>
      <c r="BJ1" s="49"/>
      <c r="BK1" s="49"/>
      <c r="BL1" s="49"/>
    </row>
    <row r="2" spans="1:69" ht="23.25" x14ac:dyDescent="0.35">
      <c r="A2" s="49"/>
      <c r="B2" s="69"/>
      <c r="C2" s="69"/>
      <c r="D2" s="69"/>
      <c r="E2" s="69"/>
      <c r="F2" s="69"/>
      <c r="G2" s="69"/>
      <c r="H2" s="69"/>
      <c r="I2" s="69"/>
      <c r="J2" s="69"/>
      <c r="K2" s="69"/>
      <c r="L2" s="69"/>
      <c r="M2" s="69"/>
      <c r="N2" s="70"/>
      <c r="O2" s="70"/>
      <c r="P2" s="7"/>
      <c r="Q2" s="7"/>
      <c r="R2" s="7"/>
      <c r="S2" s="7"/>
      <c r="T2" s="7"/>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row>
    <row r="3" spans="1:69" ht="21" x14ac:dyDescent="0.25">
      <c r="A3" s="230" t="s">
        <v>158</v>
      </c>
      <c r="B3" s="230"/>
      <c r="C3" s="230"/>
      <c r="D3" s="230"/>
      <c r="E3" s="230"/>
      <c r="F3" s="230"/>
      <c r="G3" s="230"/>
      <c r="H3" s="231" t="s">
        <v>3</v>
      </c>
      <c r="I3" s="232"/>
      <c r="J3" s="232"/>
      <c r="K3" s="233"/>
      <c r="L3" s="234" t="s">
        <v>29</v>
      </c>
      <c r="M3" s="235"/>
      <c r="N3" s="235"/>
      <c r="O3" s="236"/>
      <c r="P3" s="231" t="s">
        <v>28</v>
      </c>
      <c r="Q3" s="232"/>
      <c r="R3" s="232"/>
      <c r="S3" s="233"/>
      <c r="T3" s="237" t="s">
        <v>4</v>
      </c>
      <c r="U3" s="235"/>
      <c r="V3" s="235"/>
      <c r="W3" s="238"/>
      <c r="X3" s="237" t="s">
        <v>38</v>
      </c>
      <c r="Y3" s="235"/>
      <c r="Z3" s="235"/>
      <c r="AA3" s="238"/>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row>
    <row r="4" spans="1:69" ht="30.75" thickBot="1" x14ac:dyDescent="0.3">
      <c r="A4" s="71" t="s">
        <v>5</v>
      </c>
      <c r="B4" s="31" t="s">
        <v>6</v>
      </c>
      <c r="C4" s="31" t="s">
        <v>2</v>
      </c>
      <c r="D4" s="251" t="s">
        <v>33</v>
      </c>
      <c r="E4" s="252"/>
      <c r="F4" s="32" t="s">
        <v>9</v>
      </c>
      <c r="G4" s="110" t="s">
        <v>0</v>
      </c>
      <c r="H4" s="85" t="s">
        <v>1</v>
      </c>
      <c r="I4" s="28" t="s">
        <v>37</v>
      </c>
      <c r="J4" s="41" t="s">
        <v>162</v>
      </c>
      <c r="K4" s="86" t="s">
        <v>54</v>
      </c>
      <c r="L4" s="83" t="s">
        <v>1</v>
      </c>
      <c r="M4" s="28" t="s">
        <v>37</v>
      </c>
      <c r="N4" s="41" t="s">
        <v>162</v>
      </c>
      <c r="O4" s="86" t="s">
        <v>54</v>
      </c>
      <c r="P4" s="85" t="s">
        <v>1</v>
      </c>
      <c r="Q4" s="28" t="s">
        <v>37</v>
      </c>
      <c r="R4" s="41" t="s">
        <v>162</v>
      </c>
      <c r="S4" s="86" t="s">
        <v>54</v>
      </c>
      <c r="T4" s="90" t="s">
        <v>1</v>
      </c>
      <c r="U4" s="28" t="s">
        <v>37</v>
      </c>
      <c r="V4" s="41" t="s">
        <v>162</v>
      </c>
      <c r="W4" s="86" t="s">
        <v>54</v>
      </c>
      <c r="X4" s="90" t="s">
        <v>1</v>
      </c>
      <c r="Y4" s="28" t="s">
        <v>37</v>
      </c>
      <c r="Z4" s="41" t="s">
        <v>162</v>
      </c>
      <c r="AA4" s="86" t="s">
        <v>54</v>
      </c>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row>
    <row r="5" spans="1:69" s="1" customFormat="1" ht="241.5" customHeight="1" x14ac:dyDescent="0.25">
      <c r="A5" s="72" t="s">
        <v>17</v>
      </c>
      <c r="B5" s="120" t="s">
        <v>248</v>
      </c>
      <c r="C5" s="9" t="s">
        <v>249</v>
      </c>
      <c r="D5" s="253" t="s">
        <v>155</v>
      </c>
      <c r="E5" s="254"/>
      <c r="F5" s="120" t="s">
        <v>20</v>
      </c>
      <c r="G5" s="125" t="s">
        <v>154</v>
      </c>
      <c r="H5" s="87" t="s">
        <v>216</v>
      </c>
      <c r="I5" s="30"/>
      <c r="J5" s="39"/>
      <c r="K5" s="88"/>
      <c r="L5" s="84"/>
      <c r="M5" s="30"/>
      <c r="N5" s="39"/>
      <c r="O5" s="89"/>
      <c r="P5" s="87"/>
      <c r="Q5" s="30"/>
      <c r="R5" s="39"/>
      <c r="S5" s="88"/>
      <c r="T5" s="91"/>
      <c r="U5" s="30"/>
      <c r="V5" s="39"/>
      <c r="W5" s="88"/>
      <c r="X5" s="126">
        <v>0.78</v>
      </c>
      <c r="Y5" s="146">
        <v>0.94</v>
      </c>
      <c r="Z5" s="39"/>
      <c r="AA5" s="88"/>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row>
    <row r="6" spans="1:69" s="1" customFormat="1" x14ac:dyDescent="0.25">
      <c r="A6" s="7"/>
      <c r="B6" s="75"/>
      <c r="C6" s="75"/>
      <c r="D6" s="75"/>
      <c r="E6" s="75"/>
      <c r="F6" s="75"/>
      <c r="G6" s="75"/>
      <c r="H6" s="75"/>
      <c r="I6" s="75"/>
      <c r="J6" s="75"/>
      <c r="K6" s="75"/>
      <c r="L6" s="75"/>
      <c r="M6" s="75"/>
      <c r="N6" s="75"/>
      <c r="O6" s="75"/>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row>
    <row r="7" spans="1:69" s="1" customFormat="1" ht="23.25" x14ac:dyDescent="0.35">
      <c r="A7" s="268" t="s">
        <v>144</v>
      </c>
      <c r="B7" s="268"/>
      <c r="C7" s="268"/>
      <c r="D7" s="268"/>
      <c r="E7" s="76"/>
      <c r="F7" s="76"/>
      <c r="G7" s="76"/>
      <c r="H7" s="76"/>
      <c r="I7" s="76"/>
      <c r="J7" s="76"/>
      <c r="K7" s="76"/>
      <c r="L7" s="76"/>
      <c r="M7" s="76"/>
      <c r="N7" s="76"/>
      <c r="O7" s="76"/>
      <c r="P7" s="77"/>
      <c r="Q7" s="7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7"/>
      <c r="BJ7" s="7"/>
      <c r="BK7" s="7"/>
      <c r="BL7" s="7"/>
    </row>
    <row r="8" spans="1:69" s="12" customFormat="1" ht="23.25" x14ac:dyDescent="0.35">
      <c r="A8" s="78"/>
      <c r="B8" s="78"/>
      <c r="C8" s="78"/>
      <c r="D8" s="78"/>
      <c r="E8" s="79"/>
      <c r="F8" s="79"/>
      <c r="G8" s="79"/>
      <c r="H8" s="79"/>
      <c r="I8" s="79"/>
      <c r="J8" s="79"/>
      <c r="K8" s="79"/>
      <c r="L8" s="79"/>
      <c r="M8" s="79"/>
      <c r="N8" s="79"/>
      <c r="O8" s="79"/>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row>
    <row r="9" spans="1:69" s="1" customFormat="1" ht="24" thickBot="1" x14ac:dyDescent="0.4">
      <c r="A9" s="49"/>
      <c r="B9" s="92" t="s">
        <v>8</v>
      </c>
      <c r="C9" s="93" t="s">
        <v>159</v>
      </c>
      <c r="D9" s="94">
        <v>2019</v>
      </c>
      <c r="E9" s="95">
        <v>2020</v>
      </c>
      <c r="F9" s="69"/>
      <c r="G9" s="69"/>
      <c r="H9" s="69"/>
      <c r="I9" s="69"/>
      <c r="J9" s="69"/>
      <c r="K9" s="69"/>
      <c r="L9" s="69"/>
      <c r="M9" s="69"/>
      <c r="N9" s="7"/>
      <c r="O9" s="7"/>
      <c r="P9" s="7"/>
      <c r="Q9" s="239"/>
      <c r="R9" s="239"/>
      <c r="S9" s="239"/>
      <c r="T9" s="239"/>
      <c r="U9" s="239"/>
      <c r="V9" s="239"/>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row>
    <row r="10" spans="1:69" s="1" customFormat="1" ht="23.25" x14ac:dyDescent="0.35">
      <c r="A10" s="7"/>
      <c r="B10" s="130" t="s">
        <v>26</v>
      </c>
      <c r="C10" s="131">
        <v>500000</v>
      </c>
      <c r="D10" s="98" t="s">
        <v>36</v>
      </c>
      <c r="E10" s="99" t="s">
        <v>183</v>
      </c>
      <c r="F10" s="69"/>
      <c r="G10" s="69"/>
      <c r="H10" s="69"/>
      <c r="I10" s="69"/>
      <c r="J10" s="69"/>
      <c r="K10" s="69"/>
      <c r="L10" s="69"/>
      <c r="M10" s="69"/>
      <c r="N10" s="7"/>
      <c r="O10" s="7"/>
      <c r="P10" s="111"/>
      <c r="Q10" s="111"/>
      <c r="R10" s="111"/>
      <c r="S10" s="111"/>
      <c r="T10" s="111"/>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row>
    <row r="11" spans="1:69" s="1" customFormat="1" ht="23.25" x14ac:dyDescent="0.35">
      <c r="A11" s="49"/>
      <c r="B11" s="100" t="s">
        <v>24</v>
      </c>
      <c r="C11" s="101">
        <v>0.5</v>
      </c>
      <c r="D11" s="98" t="s">
        <v>36</v>
      </c>
      <c r="E11" s="99" t="s">
        <v>183</v>
      </c>
      <c r="F11" s="69"/>
      <c r="G11" s="69"/>
      <c r="H11" s="69"/>
      <c r="I11" s="69"/>
      <c r="J11" s="69"/>
      <c r="K11" s="69"/>
      <c r="L11" s="69"/>
      <c r="M11" s="69"/>
      <c r="N11" s="69"/>
      <c r="O11" s="69"/>
      <c r="P11" s="69"/>
      <c r="Q11" s="7"/>
      <c r="R11" s="7"/>
      <c r="S11" s="7"/>
      <c r="T11" s="111"/>
      <c r="U11" s="111"/>
      <c r="V11" s="111"/>
      <c r="W11" s="111"/>
      <c r="X11" s="111"/>
      <c r="Y11" s="111"/>
      <c r="Z11" s="111"/>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row>
    <row r="12" spans="1:69" s="1" customFormat="1" ht="23.25" x14ac:dyDescent="0.35">
      <c r="A12" s="49"/>
      <c r="B12" s="100" t="s">
        <v>25</v>
      </c>
      <c r="C12" s="101">
        <v>0.5</v>
      </c>
      <c r="D12" s="98" t="s">
        <v>36</v>
      </c>
      <c r="E12" s="99" t="s">
        <v>183</v>
      </c>
      <c r="F12" s="69"/>
      <c r="G12" s="69"/>
      <c r="H12" s="69"/>
      <c r="I12" s="69"/>
      <c r="J12" s="69"/>
      <c r="K12" s="69"/>
      <c r="L12" s="69"/>
      <c r="M12" s="69"/>
      <c r="N12" s="69"/>
      <c r="O12" s="69"/>
      <c r="P12" s="69"/>
      <c r="Q12" s="7"/>
      <c r="R12" s="7"/>
      <c r="S12" s="7"/>
      <c r="T12" s="111"/>
      <c r="U12" s="111"/>
      <c r="V12" s="111"/>
      <c r="W12" s="111"/>
      <c r="X12" s="111"/>
      <c r="Y12" s="111"/>
      <c r="Z12" s="111"/>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row>
    <row r="13" spans="1:69" s="1" customFormat="1" ht="23.25" x14ac:dyDescent="0.35">
      <c r="A13" s="49"/>
      <c r="B13" s="3"/>
      <c r="C13" s="3"/>
      <c r="D13" s="69"/>
      <c r="E13" s="69"/>
      <c r="F13" s="69"/>
      <c r="G13" s="69"/>
      <c r="H13" s="69"/>
      <c r="I13" s="69"/>
      <c r="J13" s="69"/>
      <c r="K13" s="69"/>
      <c r="L13" s="69"/>
      <c r="M13" s="69"/>
      <c r="N13" s="69"/>
      <c r="O13" s="69"/>
      <c r="P13" s="69"/>
      <c r="Q13" s="7"/>
      <c r="R13" s="7"/>
      <c r="S13" s="7"/>
      <c r="T13" s="7"/>
      <c r="U13" s="7"/>
      <c r="V13" s="7"/>
      <c r="W13" s="7"/>
      <c r="X13" s="80" t="s">
        <v>164</v>
      </c>
      <c r="Y13" s="6"/>
      <c r="Z13" s="6"/>
      <c r="AA13" s="6"/>
      <c r="AB13" s="6"/>
      <c r="AC13" s="6"/>
      <c r="AD13" s="6"/>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row>
    <row r="14" spans="1:69" ht="21" x14ac:dyDescent="0.35">
      <c r="A14" s="243" t="s">
        <v>77</v>
      </c>
      <c r="B14" s="243"/>
      <c r="C14" s="243"/>
      <c r="D14" s="243"/>
      <c r="E14" s="243"/>
      <c r="F14" s="243"/>
      <c r="G14" s="244"/>
      <c r="H14" s="255" t="s">
        <v>1</v>
      </c>
      <c r="I14" s="256"/>
      <c r="J14" s="256"/>
      <c r="K14" s="256"/>
      <c r="L14" s="257"/>
      <c r="M14" s="245" t="s">
        <v>160</v>
      </c>
      <c r="N14" s="246"/>
      <c r="O14" s="246"/>
      <c r="P14" s="246"/>
      <c r="Q14" s="247"/>
      <c r="R14" s="248" t="s">
        <v>161</v>
      </c>
      <c r="S14" s="249"/>
      <c r="T14" s="249"/>
      <c r="U14" s="249"/>
      <c r="V14" s="250"/>
      <c r="W14" s="248" t="s">
        <v>247</v>
      </c>
      <c r="X14" s="249"/>
      <c r="Y14" s="249"/>
      <c r="Z14" s="249"/>
      <c r="AA14" s="250"/>
      <c r="AB14" s="49"/>
      <c r="AC14" s="49"/>
      <c r="AD14" s="265" t="s">
        <v>10</v>
      </c>
      <c r="AE14" s="266"/>
      <c r="AF14" s="266"/>
      <c r="AG14" s="266"/>
      <c r="AH14" s="267"/>
      <c r="AI14" s="265" t="s">
        <v>15</v>
      </c>
      <c r="AJ14" s="266"/>
      <c r="AK14" s="266"/>
      <c r="AL14" s="266"/>
      <c r="AM14" s="267"/>
      <c r="AN14" s="265" t="s">
        <v>23</v>
      </c>
      <c r="AO14" s="266"/>
      <c r="AP14" s="266"/>
      <c r="AQ14" s="266"/>
      <c r="AR14" s="267"/>
      <c r="AS14" s="265" t="s">
        <v>12</v>
      </c>
      <c r="AT14" s="266"/>
      <c r="AU14" s="266"/>
      <c r="AV14" s="266"/>
      <c r="AW14" s="267"/>
      <c r="AX14" s="265" t="s">
        <v>13</v>
      </c>
      <c r="AY14" s="266"/>
      <c r="AZ14" s="266"/>
      <c r="BA14" s="266"/>
      <c r="BB14" s="267"/>
      <c r="BC14" s="265" t="s">
        <v>11</v>
      </c>
      <c r="BD14" s="266"/>
      <c r="BE14" s="266"/>
      <c r="BF14" s="266"/>
      <c r="BG14" s="267"/>
      <c r="BH14" s="265" t="s">
        <v>16</v>
      </c>
      <c r="BI14" s="266"/>
      <c r="BJ14" s="266"/>
      <c r="BK14" s="266"/>
      <c r="BL14" s="267"/>
      <c r="BM14" s="265" t="s">
        <v>14</v>
      </c>
      <c r="BN14" s="266"/>
      <c r="BO14" s="266"/>
      <c r="BP14" s="266"/>
      <c r="BQ14" s="267"/>
    </row>
    <row r="15" spans="1:69" ht="29.45" customHeight="1" outlineLevel="1" thickBot="1" x14ac:dyDescent="0.3">
      <c r="A15" s="71" t="s">
        <v>5</v>
      </c>
      <c r="B15" s="31" t="s">
        <v>7</v>
      </c>
      <c r="C15" s="31" t="s">
        <v>2</v>
      </c>
      <c r="D15" s="251" t="s">
        <v>57</v>
      </c>
      <c r="E15" s="252"/>
      <c r="F15" s="32" t="s">
        <v>9</v>
      </c>
      <c r="G15" s="32" t="s">
        <v>0</v>
      </c>
      <c r="H15" s="32" t="s">
        <v>21</v>
      </c>
      <c r="I15" s="32" t="s">
        <v>29</v>
      </c>
      <c r="J15" s="32" t="s">
        <v>28</v>
      </c>
      <c r="K15" s="32" t="s">
        <v>22</v>
      </c>
      <c r="L15" s="32" t="s">
        <v>38</v>
      </c>
      <c r="M15" s="27" t="s">
        <v>21</v>
      </c>
      <c r="N15" s="26" t="s">
        <v>29</v>
      </c>
      <c r="O15" s="27" t="s">
        <v>28</v>
      </c>
      <c r="P15" s="26" t="s">
        <v>22</v>
      </c>
      <c r="Q15" s="27" t="s">
        <v>38</v>
      </c>
      <c r="R15" s="35" t="s">
        <v>21</v>
      </c>
      <c r="S15" s="38" t="s">
        <v>29</v>
      </c>
      <c r="T15" s="35" t="s">
        <v>28</v>
      </c>
      <c r="U15" s="38" t="s">
        <v>22</v>
      </c>
      <c r="V15" s="35" t="s">
        <v>38</v>
      </c>
      <c r="W15" s="35" t="s">
        <v>21</v>
      </c>
      <c r="X15" s="38" t="s">
        <v>29</v>
      </c>
      <c r="Y15" s="35" t="s">
        <v>28</v>
      </c>
      <c r="Z15" s="38" t="s">
        <v>22</v>
      </c>
      <c r="AA15" s="35" t="s">
        <v>38</v>
      </c>
      <c r="AB15" s="49"/>
      <c r="AC15" s="49"/>
      <c r="AD15" s="61" t="s">
        <v>21</v>
      </c>
      <c r="AE15" s="42" t="s">
        <v>29</v>
      </c>
      <c r="AF15" s="42" t="s">
        <v>28</v>
      </c>
      <c r="AG15" s="42" t="s">
        <v>22</v>
      </c>
      <c r="AH15" s="57" t="s">
        <v>38</v>
      </c>
      <c r="AI15" s="61" t="s">
        <v>21</v>
      </c>
      <c r="AJ15" s="42" t="s">
        <v>29</v>
      </c>
      <c r="AK15" s="42" t="s">
        <v>28</v>
      </c>
      <c r="AL15" s="42" t="s">
        <v>22</v>
      </c>
      <c r="AM15" s="57" t="s">
        <v>38</v>
      </c>
      <c r="AN15" s="61" t="s">
        <v>21</v>
      </c>
      <c r="AO15" s="42" t="s">
        <v>29</v>
      </c>
      <c r="AP15" s="42" t="s">
        <v>28</v>
      </c>
      <c r="AQ15" s="42" t="s">
        <v>22</v>
      </c>
      <c r="AR15" s="57" t="s">
        <v>38</v>
      </c>
      <c r="AS15" s="61" t="s">
        <v>21</v>
      </c>
      <c r="AT15" s="42" t="s">
        <v>29</v>
      </c>
      <c r="AU15" s="42" t="s">
        <v>28</v>
      </c>
      <c r="AV15" s="42" t="s">
        <v>22</v>
      </c>
      <c r="AW15" s="57" t="s">
        <v>38</v>
      </c>
      <c r="AX15" s="61" t="s">
        <v>21</v>
      </c>
      <c r="AY15" s="42" t="s">
        <v>29</v>
      </c>
      <c r="AZ15" s="42" t="s">
        <v>28</v>
      </c>
      <c r="BA15" s="42" t="s">
        <v>22</v>
      </c>
      <c r="BB15" s="57" t="s">
        <v>38</v>
      </c>
      <c r="BC15" s="61" t="s">
        <v>21</v>
      </c>
      <c r="BD15" s="42" t="s">
        <v>29</v>
      </c>
      <c r="BE15" s="42" t="s">
        <v>28</v>
      </c>
      <c r="BF15" s="42" t="s">
        <v>22</v>
      </c>
      <c r="BG15" s="57" t="s">
        <v>38</v>
      </c>
      <c r="BH15" s="61" t="s">
        <v>21</v>
      </c>
      <c r="BI15" s="42" t="s">
        <v>29</v>
      </c>
      <c r="BJ15" s="42" t="s">
        <v>28</v>
      </c>
      <c r="BK15" s="42" t="s">
        <v>22</v>
      </c>
      <c r="BL15" s="57" t="s">
        <v>38</v>
      </c>
      <c r="BM15" s="61" t="s">
        <v>21</v>
      </c>
      <c r="BN15" s="42" t="s">
        <v>29</v>
      </c>
      <c r="BO15" s="42" t="s">
        <v>28</v>
      </c>
      <c r="BP15" s="42" t="s">
        <v>22</v>
      </c>
      <c r="BQ15" s="57" t="s">
        <v>38</v>
      </c>
    </row>
    <row r="16" spans="1:69" ht="63.75" customHeight="1" outlineLevel="1" x14ac:dyDescent="0.25">
      <c r="A16" s="72" t="s">
        <v>17</v>
      </c>
      <c r="B16" s="9" t="s">
        <v>123</v>
      </c>
      <c r="C16" s="9" t="s">
        <v>156</v>
      </c>
      <c r="D16" s="275" t="s">
        <v>157</v>
      </c>
      <c r="E16" s="276"/>
      <c r="F16" s="9" t="s">
        <v>76</v>
      </c>
      <c r="G16" s="120" t="s">
        <v>74</v>
      </c>
      <c r="H16" s="120"/>
      <c r="I16" s="120"/>
      <c r="J16" s="120"/>
      <c r="K16" s="120"/>
      <c r="L16" s="184" t="s">
        <v>254</v>
      </c>
      <c r="M16" s="33"/>
      <c r="N16" s="30"/>
      <c r="O16" s="29"/>
      <c r="P16" s="30"/>
      <c r="Q16" s="139">
        <v>1200</v>
      </c>
      <c r="R16" s="36"/>
      <c r="S16" s="39"/>
      <c r="T16" s="37"/>
      <c r="U16" s="39"/>
      <c r="V16" s="182">
        <v>1200</v>
      </c>
      <c r="W16" s="36"/>
      <c r="X16" s="39"/>
      <c r="Y16" s="37"/>
      <c r="Z16" s="39"/>
      <c r="AA16" s="182">
        <v>1200</v>
      </c>
      <c r="AB16" s="49"/>
      <c r="AC16" s="65" t="s">
        <v>17</v>
      </c>
      <c r="AD16" s="62" t="s">
        <v>165</v>
      </c>
      <c r="AE16" s="43"/>
      <c r="AF16" s="43"/>
      <c r="AG16" s="43"/>
      <c r="AH16" s="58"/>
      <c r="AI16" s="62"/>
      <c r="AJ16" s="43"/>
      <c r="AK16" s="43"/>
      <c r="AL16" s="43"/>
      <c r="AM16" s="58"/>
      <c r="AN16" s="62"/>
      <c r="AO16" s="43"/>
      <c r="AP16" s="43"/>
      <c r="AQ16" s="43"/>
      <c r="AR16" s="58"/>
      <c r="AS16" s="62"/>
      <c r="AT16" s="43"/>
      <c r="AU16" s="43"/>
      <c r="AV16" s="43"/>
      <c r="AW16" s="58"/>
      <c r="AX16" s="62"/>
      <c r="AY16" s="43"/>
      <c r="AZ16" s="43"/>
      <c r="BA16" s="43"/>
      <c r="BB16" s="58"/>
      <c r="BC16" s="62"/>
      <c r="BD16" s="43"/>
      <c r="BE16" s="43"/>
      <c r="BF16" s="43"/>
      <c r="BG16" s="58"/>
      <c r="BH16" s="62"/>
      <c r="BI16" s="43"/>
      <c r="BJ16" s="43"/>
      <c r="BK16" s="43"/>
      <c r="BL16" s="58"/>
      <c r="BM16" s="62"/>
      <c r="BN16" s="43"/>
      <c r="BO16" s="43"/>
      <c r="BP16" s="43"/>
      <c r="BQ16" s="58"/>
    </row>
    <row r="17" spans="1:65" ht="31.5" customHeight="1" outlineLevel="1" x14ac:dyDescent="0.35">
      <c r="A17" s="49"/>
      <c r="B17" s="69"/>
      <c r="C17" s="69"/>
      <c r="D17" s="69"/>
      <c r="E17" s="69"/>
      <c r="F17" s="69"/>
      <c r="G17" s="69"/>
      <c r="H17" s="69"/>
      <c r="I17" s="69"/>
      <c r="J17" s="69"/>
      <c r="K17" s="69"/>
      <c r="L17" s="49"/>
      <c r="M17" s="49"/>
      <c r="N17" s="49"/>
      <c r="O17" s="49"/>
      <c r="P17" s="49"/>
      <c r="Q17" s="49"/>
      <c r="R17" s="7"/>
      <c r="S17" s="7"/>
      <c r="T17" s="49"/>
      <c r="U17" s="49"/>
      <c r="V17" s="49"/>
      <c r="W17" s="49"/>
      <c r="X17" s="102"/>
      <c r="Y17" s="103"/>
      <c r="Z17" s="103"/>
      <c r="AA17" s="103"/>
      <c r="AB17" s="103"/>
      <c r="AC17" s="103"/>
      <c r="AD17" s="103"/>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8"/>
      <c r="BL17" s="68"/>
      <c r="BM17" s="68"/>
    </row>
    <row r="18" spans="1:65" ht="21" outlineLevel="1" x14ac:dyDescent="0.35">
      <c r="A18" s="112" t="s">
        <v>78</v>
      </c>
      <c r="B18" s="112"/>
      <c r="C18" s="112"/>
      <c r="D18" s="112"/>
      <c r="E18" s="112"/>
      <c r="F18" s="112"/>
      <c r="G18" s="112"/>
      <c r="H18" s="107"/>
      <c r="I18" s="107"/>
      <c r="J18" s="107"/>
      <c r="K18" s="107"/>
      <c r="L18" s="107"/>
      <c r="M18" s="107"/>
      <c r="N18" s="107"/>
      <c r="O18" s="107"/>
      <c r="P18" s="107"/>
      <c r="Q18" s="107"/>
      <c r="R18" s="49"/>
      <c r="S18" s="49"/>
      <c r="T18" s="49"/>
      <c r="U18" s="49"/>
      <c r="V18" s="49"/>
      <c r="W18" s="49"/>
      <c r="X18" s="68"/>
      <c r="Y18" s="264"/>
      <c r="Z18" s="264"/>
      <c r="AA18" s="264"/>
      <c r="AB18" s="264"/>
      <c r="AC18" s="264"/>
      <c r="AD18" s="264"/>
      <c r="AE18" s="264"/>
      <c r="AF18" s="264"/>
      <c r="AG18" s="264"/>
      <c r="AH18" s="264"/>
      <c r="AI18" s="264"/>
      <c r="AJ18" s="264"/>
      <c r="AK18" s="264"/>
      <c r="AL18" s="264"/>
      <c r="AM18" s="264"/>
      <c r="AN18" s="264"/>
      <c r="AO18" s="264"/>
      <c r="AP18" s="264"/>
      <c r="AQ18" s="264"/>
      <c r="AR18" s="264"/>
      <c r="AS18" s="264"/>
      <c r="AT18" s="264"/>
      <c r="AU18" s="264"/>
      <c r="AV18" s="264"/>
      <c r="AW18" s="264"/>
      <c r="AX18" s="264"/>
      <c r="AY18" s="264"/>
      <c r="AZ18" s="264"/>
      <c r="BA18" s="264"/>
      <c r="BB18" s="264"/>
      <c r="BC18" s="264"/>
      <c r="BD18" s="264"/>
      <c r="BE18" s="264"/>
      <c r="BF18" s="264"/>
      <c r="BG18" s="264"/>
      <c r="BH18" s="264"/>
      <c r="BI18" s="264"/>
      <c r="BJ18" s="264"/>
      <c r="BK18" s="264"/>
      <c r="BL18" s="264"/>
      <c r="BM18" s="68"/>
    </row>
    <row r="19" spans="1:65" ht="24.6" customHeight="1" outlineLevel="1" x14ac:dyDescent="0.25">
      <c r="A19" s="259" t="s">
        <v>163</v>
      </c>
      <c r="B19" s="229"/>
      <c r="C19" s="229"/>
      <c r="D19" s="229"/>
      <c r="E19" s="229"/>
      <c r="F19" s="229"/>
      <c r="G19" s="229"/>
      <c r="H19" s="109"/>
      <c r="I19" s="109"/>
      <c r="J19" s="109"/>
      <c r="K19" s="49"/>
      <c r="L19" s="49"/>
      <c r="M19" s="49"/>
      <c r="N19" s="49"/>
      <c r="O19" s="49"/>
      <c r="P19" s="49"/>
      <c r="Q19" s="104"/>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5"/>
      <c r="BA19" s="105"/>
      <c r="BB19" s="105"/>
      <c r="BC19" s="105"/>
      <c r="BD19" s="105"/>
      <c r="BE19" s="105"/>
      <c r="BF19" s="68"/>
    </row>
    <row r="20" spans="1:65" x14ac:dyDescent="0.25">
      <c r="A20" s="49"/>
      <c r="B20" s="49"/>
      <c r="C20" s="49"/>
      <c r="D20" s="49"/>
      <c r="E20" s="49"/>
      <c r="F20" s="49"/>
      <c r="G20" s="49"/>
      <c r="H20" s="49"/>
      <c r="I20" s="49"/>
      <c r="J20" s="49"/>
      <c r="K20" s="49"/>
      <c r="L20" s="49"/>
      <c r="M20" s="49"/>
      <c r="N20" s="49"/>
      <c r="O20" s="49"/>
      <c r="P20" s="49"/>
      <c r="Q20" s="49"/>
      <c r="R20" s="49"/>
      <c r="S20" s="49"/>
      <c r="T20" s="49"/>
      <c r="U20" s="49"/>
      <c r="V20" s="49"/>
      <c r="W20" s="49"/>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row>
  </sheetData>
  <mergeCells count="35">
    <mergeCell ref="X3:AA3"/>
    <mergeCell ref="A1:AA1"/>
    <mergeCell ref="BC18:BG18"/>
    <mergeCell ref="BH18:BL18"/>
    <mergeCell ref="A19:G19"/>
    <mergeCell ref="Y18:AC18"/>
    <mergeCell ref="AD18:AH18"/>
    <mergeCell ref="AI18:AM18"/>
    <mergeCell ref="AN18:AR18"/>
    <mergeCell ref="AS18:AW18"/>
    <mergeCell ref="AX18:BB18"/>
    <mergeCell ref="R14:V14"/>
    <mergeCell ref="BH14:BL14"/>
    <mergeCell ref="D15:E15"/>
    <mergeCell ref="D16:E16"/>
    <mergeCell ref="AD14:AH14"/>
    <mergeCell ref="D4:E4"/>
    <mergeCell ref="D5:E5"/>
    <mergeCell ref="A7:D7"/>
    <mergeCell ref="Q9:V9"/>
    <mergeCell ref="BM14:BQ14"/>
    <mergeCell ref="AS14:AW14"/>
    <mergeCell ref="AX14:BB14"/>
    <mergeCell ref="BC14:BG14"/>
    <mergeCell ref="AI14:AM14"/>
    <mergeCell ref="AN14:AR14"/>
    <mergeCell ref="A14:G14"/>
    <mergeCell ref="M14:Q14"/>
    <mergeCell ref="H14:L14"/>
    <mergeCell ref="W14:AA14"/>
    <mergeCell ref="A3:G3"/>
    <mergeCell ref="H3:K3"/>
    <mergeCell ref="L3:O3"/>
    <mergeCell ref="P3:S3"/>
    <mergeCell ref="T3:W3"/>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workbookViewId="0">
      <selection activeCell="J23" sqref="J23"/>
    </sheetView>
  </sheetViews>
  <sheetFormatPr defaultRowHeight="15" x14ac:dyDescent="0.25"/>
  <cols>
    <col min="1" max="1" width="18.28515625" bestFit="1" customWidth="1"/>
    <col min="2" max="2" width="15.7109375" bestFit="1" customWidth="1"/>
    <col min="3" max="3" width="23.42578125" bestFit="1" customWidth="1"/>
    <col min="4" max="4" width="24.28515625" bestFit="1" customWidth="1"/>
    <col min="5" max="5" width="15.7109375" customWidth="1"/>
    <col min="6" max="6" width="12.85546875" customWidth="1"/>
    <col min="7" max="7" width="12.140625" customWidth="1"/>
    <col min="8" max="8" width="13.42578125" customWidth="1"/>
    <col min="9" max="9" width="15.140625" customWidth="1"/>
    <col min="10" max="10" width="13.140625" customWidth="1"/>
    <col min="11" max="11" width="15.28515625" customWidth="1"/>
    <col min="12" max="12" width="17.140625" customWidth="1"/>
    <col min="13" max="13" width="14.42578125" bestFit="1" customWidth="1"/>
    <col min="14" max="14" width="9.28515625" bestFit="1" customWidth="1"/>
  </cols>
  <sheetData>
    <row r="1" spans="1:14" x14ac:dyDescent="0.25">
      <c r="A1" s="288" t="s">
        <v>268</v>
      </c>
      <c r="B1" s="288" t="s">
        <v>269</v>
      </c>
      <c r="C1" s="291" t="s">
        <v>270</v>
      </c>
      <c r="D1" s="291" t="s">
        <v>271</v>
      </c>
      <c r="E1" s="277" t="s">
        <v>271</v>
      </c>
      <c r="F1" s="277"/>
      <c r="G1" s="277"/>
      <c r="H1" s="277"/>
      <c r="I1" s="277"/>
      <c r="J1" s="277"/>
      <c r="K1" s="277"/>
      <c r="L1" s="277"/>
      <c r="M1" s="277"/>
      <c r="N1" s="277"/>
    </row>
    <row r="2" spans="1:14" x14ac:dyDescent="0.25">
      <c r="A2" s="289"/>
      <c r="B2" s="289"/>
      <c r="C2" s="292"/>
      <c r="D2" s="292"/>
      <c r="E2" s="277"/>
      <c r="F2" s="277"/>
      <c r="G2" s="277"/>
      <c r="H2" s="277"/>
      <c r="I2" s="277"/>
      <c r="J2" s="277"/>
      <c r="K2" s="277"/>
      <c r="L2" s="277"/>
      <c r="M2" s="277"/>
      <c r="N2" s="277"/>
    </row>
    <row r="3" spans="1:14" ht="30" x14ac:dyDescent="0.25">
      <c r="A3" s="290"/>
      <c r="B3" s="290"/>
      <c r="C3" s="293"/>
      <c r="D3" s="293"/>
      <c r="E3" s="185" t="s">
        <v>272</v>
      </c>
      <c r="F3" s="185" t="s">
        <v>273</v>
      </c>
      <c r="G3" s="186" t="s">
        <v>274</v>
      </c>
      <c r="H3" s="186" t="s">
        <v>275</v>
      </c>
      <c r="I3" s="187" t="s">
        <v>276</v>
      </c>
      <c r="J3" s="188" t="s">
        <v>277</v>
      </c>
      <c r="K3" s="187" t="s">
        <v>278</v>
      </c>
      <c r="L3" s="187" t="s">
        <v>279</v>
      </c>
      <c r="M3" s="187" t="s">
        <v>280</v>
      </c>
      <c r="N3" s="187" t="s">
        <v>281</v>
      </c>
    </row>
    <row r="4" spans="1:14" ht="15.75" x14ac:dyDescent="0.25">
      <c r="A4" s="189" t="s">
        <v>282</v>
      </c>
      <c r="B4" s="190">
        <v>1500000</v>
      </c>
      <c r="C4" s="191">
        <v>750000</v>
      </c>
      <c r="D4" s="191">
        <v>750000</v>
      </c>
      <c r="E4" s="192">
        <v>372750</v>
      </c>
      <c r="F4" s="193">
        <v>0.497</v>
      </c>
      <c r="G4" s="192">
        <v>377250</v>
      </c>
      <c r="H4" s="194">
        <v>0.50262499999999999</v>
      </c>
      <c r="I4" s="195">
        <v>234000</v>
      </c>
      <c r="J4" s="196">
        <v>0.3115</v>
      </c>
      <c r="K4" s="192">
        <v>122250</v>
      </c>
      <c r="L4" s="196">
        <v>0.16339999999999999</v>
      </c>
      <c r="M4" s="197"/>
      <c r="N4" s="198"/>
    </row>
    <row r="5" spans="1:14" ht="15.75" x14ac:dyDescent="0.25">
      <c r="A5" s="189" t="s">
        <v>283</v>
      </c>
      <c r="B5" s="190">
        <v>760800</v>
      </c>
      <c r="C5" s="191">
        <v>760800</v>
      </c>
      <c r="D5" s="191">
        <v>760800</v>
      </c>
      <c r="E5" s="192">
        <v>395616</v>
      </c>
      <c r="F5" s="199">
        <v>0.52</v>
      </c>
      <c r="G5" s="192">
        <v>365184</v>
      </c>
      <c r="H5" s="194">
        <v>0.48</v>
      </c>
      <c r="I5" s="195">
        <v>407788.80000000005</v>
      </c>
      <c r="J5" s="196">
        <v>0.53600000000000003</v>
      </c>
      <c r="K5" s="192">
        <v>145312.79999999999</v>
      </c>
      <c r="L5" s="196">
        <v>0.191</v>
      </c>
      <c r="M5" s="192">
        <v>78362.399999999994</v>
      </c>
      <c r="N5" s="196">
        <v>0.10299999999999999</v>
      </c>
    </row>
    <row r="6" spans="1:14" ht="30" x14ac:dyDescent="0.25">
      <c r="A6" s="189" t="s">
        <v>284</v>
      </c>
      <c r="B6" s="190">
        <v>34000</v>
      </c>
      <c r="C6" s="191">
        <v>34000</v>
      </c>
      <c r="D6" s="191">
        <v>34000</v>
      </c>
      <c r="E6" s="192">
        <v>17170</v>
      </c>
      <c r="F6" s="193">
        <v>0.505</v>
      </c>
      <c r="G6" s="192">
        <v>16830</v>
      </c>
      <c r="H6" s="194">
        <v>0.49500000000000005</v>
      </c>
      <c r="I6" s="195">
        <v>12444</v>
      </c>
      <c r="J6" s="196">
        <v>0.3664</v>
      </c>
      <c r="K6" s="192">
        <v>5474</v>
      </c>
      <c r="L6" s="196">
        <v>0.16059999999999999</v>
      </c>
      <c r="M6" s="197"/>
      <c r="N6" s="198"/>
    </row>
    <row r="7" spans="1:14" ht="30" x14ac:dyDescent="0.25">
      <c r="A7" s="189" t="s">
        <v>285</v>
      </c>
      <c r="B7" s="190">
        <v>180690</v>
      </c>
      <c r="C7" s="191">
        <v>20000</v>
      </c>
      <c r="D7" s="191">
        <v>20000</v>
      </c>
      <c r="E7" s="192">
        <v>10100</v>
      </c>
      <c r="F7" s="193">
        <v>0.505</v>
      </c>
      <c r="G7" s="192">
        <v>9900</v>
      </c>
      <c r="H7" s="194">
        <v>0.495</v>
      </c>
      <c r="I7" s="195">
        <v>7620</v>
      </c>
      <c r="J7" s="196">
        <v>0.38119999999999998</v>
      </c>
      <c r="K7" s="192">
        <v>3680</v>
      </c>
      <c r="L7" s="196">
        <v>0.184</v>
      </c>
      <c r="M7" s="197"/>
      <c r="N7" s="198"/>
    </row>
    <row r="8" spans="1:14" ht="15.75" x14ac:dyDescent="0.25">
      <c r="A8" s="200" t="s">
        <v>286</v>
      </c>
      <c r="B8" s="190">
        <v>2475490</v>
      </c>
      <c r="C8" s="201">
        <v>1564800</v>
      </c>
      <c r="D8" s="201">
        <v>1564800</v>
      </c>
      <c r="E8" s="201">
        <v>795636</v>
      </c>
      <c r="F8" s="202"/>
      <c r="G8" s="201">
        <v>769164</v>
      </c>
      <c r="H8" s="194"/>
      <c r="I8" s="201">
        <v>661852.80000000005</v>
      </c>
      <c r="J8" s="203"/>
      <c r="K8" s="201">
        <v>276716.79999999999</v>
      </c>
      <c r="L8" s="203"/>
      <c r="M8" s="204"/>
      <c r="N8" s="205"/>
    </row>
    <row r="9" spans="1:14" x14ac:dyDescent="0.25">
      <c r="A9" s="206"/>
      <c r="B9" s="206"/>
      <c r="C9" s="206"/>
      <c r="D9" s="206"/>
      <c r="E9" s="206"/>
      <c r="F9" s="206"/>
      <c r="G9" s="206"/>
      <c r="H9" s="206"/>
      <c r="I9" s="206"/>
      <c r="J9" s="206"/>
      <c r="K9" s="206"/>
      <c r="L9" s="206"/>
      <c r="M9" s="206"/>
      <c r="N9" s="206"/>
    </row>
    <row r="10" spans="1:14" x14ac:dyDescent="0.25">
      <c r="A10" s="278" t="s">
        <v>287</v>
      </c>
      <c r="B10" s="279"/>
      <c r="C10" s="280"/>
      <c r="D10" s="207" t="s">
        <v>288</v>
      </c>
      <c r="E10" s="207" t="s">
        <v>289</v>
      </c>
      <c r="F10" s="208"/>
      <c r="G10" s="281" t="s">
        <v>290</v>
      </c>
      <c r="H10" s="282"/>
      <c r="I10" s="282"/>
      <c r="J10" s="282"/>
      <c r="K10" s="282"/>
      <c r="L10" s="282"/>
      <c r="M10" s="282"/>
      <c r="N10" s="283"/>
    </row>
    <row r="11" spans="1:14" x14ac:dyDescent="0.25">
      <c r="A11" s="287" t="s">
        <v>291</v>
      </c>
      <c r="B11" s="287"/>
      <c r="C11" s="287"/>
      <c r="D11" s="209"/>
      <c r="E11" s="209">
        <v>0</v>
      </c>
      <c r="F11" s="208"/>
      <c r="G11" s="284"/>
      <c r="H11" s="285"/>
      <c r="I11" s="285"/>
      <c r="J11" s="285"/>
      <c r="K11" s="285"/>
      <c r="L11" s="285"/>
      <c r="M11" s="285"/>
      <c r="N11" s="286"/>
    </row>
    <row r="12" spans="1:14" x14ac:dyDescent="0.25">
      <c r="A12" s="287" t="s">
        <v>292</v>
      </c>
      <c r="B12" s="287"/>
      <c r="C12" s="287"/>
      <c r="D12" s="209">
        <v>27</v>
      </c>
      <c r="E12" s="209">
        <v>27</v>
      </c>
      <c r="F12" s="208"/>
      <c r="G12" s="212"/>
      <c r="H12" s="206"/>
      <c r="I12" s="206"/>
      <c r="J12" s="206"/>
      <c r="K12" s="206"/>
      <c r="L12" s="206"/>
      <c r="M12" s="206"/>
      <c r="N12" s="206"/>
    </row>
    <row r="13" spans="1:14" x14ac:dyDescent="0.25">
      <c r="A13" s="287" t="s">
        <v>293</v>
      </c>
      <c r="B13" s="287"/>
      <c r="C13" s="287"/>
      <c r="D13" s="211">
        <v>1282</v>
      </c>
      <c r="E13" s="211">
        <v>1200</v>
      </c>
      <c r="F13" s="208"/>
      <c r="G13" s="206"/>
      <c r="H13" s="206"/>
      <c r="I13" s="206"/>
      <c r="J13" s="206"/>
      <c r="K13" s="206"/>
      <c r="L13" s="206"/>
      <c r="M13" s="206"/>
      <c r="N13" s="206"/>
    </row>
    <row r="14" spans="1:14" x14ac:dyDescent="0.25">
      <c r="A14" s="287" t="s">
        <v>294</v>
      </c>
      <c r="B14" s="287"/>
      <c r="C14" s="287"/>
      <c r="D14" s="209"/>
      <c r="E14" s="209">
        <v>0</v>
      </c>
      <c r="F14" s="208"/>
      <c r="G14" s="206"/>
      <c r="H14" s="206"/>
      <c r="I14" s="206"/>
      <c r="J14" s="206"/>
      <c r="K14" s="206"/>
      <c r="L14" s="206"/>
      <c r="M14" s="206"/>
      <c r="N14" s="206"/>
    </row>
    <row r="15" spans="1:14" x14ac:dyDescent="0.25">
      <c r="A15" s="287" t="s">
        <v>295</v>
      </c>
      <c r="B15" s="287"/>
      <c r="C15" s="287"/>
      <c r="D15" s="209">
        <v>220</v>
      </c>
      <c r="E15" s="209">
        <v>12</v>
      </c>
      <c r="F15" s="208"/>
      <c r="G15" s="206"/>
      <c r="H15" s="206"/>
      <c r="I15" s="206"/>
      <c r="J15" s="206"/>
      <c r="K15" s="206"/>
      <c r="L15" s="206"/>
      <c r="M15" s="206"/>
      <c r="N15" s="206"/>
    </row>
    <row r="16" spans="1:14" x14ac:dyDescent="0.25">
      <c r="A16" s="287" t="s">
        <v>296</v>
      </c>
      <c r="B16" s="287"/>
      <c r="C16" s="287"/>
      <c r="D16" s="209"/>
      <c r="E16" s="209">
        <v>1</v>
      </c>
      <c r="F16" s="208"/>
      <c r="G16" s="206"/>
      <c r="H16" s="206"/>
      <c r="I16" s="206"/>
      <c r="J16" s="206"/>
      <c r="K16" s="206"/>
      <c r="L16" s="206"/>
      <c r="M16" s="206"/>
      <c r="N16" s="206"/>
    </row>
    <row r="17" spans="1:14" x14ac:dyDescent="0.25">
      <c r="A17" s="287" t="s">
        <v>297</v>
      </c>
      <c r="B17" s="287"/>
      <c r="C17" s="287"/>
      <c r="D17" s="209">
        <v>208</v>
      </c>
      <c r="E17" s="209">
        <v>208</v>
      </c>
      <c r="F17" s="208"/>
      <c r="G17" s="206"/>
      <c r="H17" s="206"/>
      <c r="I17" s="206"/>
      <c r="J17" s="206"/>
      <c r="K17" s="206"/>
      <c r="L17" s="206"/>
      <c r="M17" s="206"/>
      <c r="N17" s="206"/>
    </row>
    <row r="21" spans="1:14" x14ac:dyDescent="0.25">
      <c r="G21" s="210"/>
      <c r="H21" s="210"/>
    </row>
  </sheetData>
  <mergeCells count="14">
    <mergeCell ref="E1:N2"/>
    <mergeCell ref="A10:C10"/>
    <mergeCell ref="G10:N11"/>
    <mergeCell ref="A11:C11"/>
    <mergeCell ref="A17:C17"/>
    <mergeCell ref="A1:A3"/>
    <mergeCell ref="B1:B3"/>
    <mergeCell ref="C1:C3"/>
    <mergeCell ref="D1:D3"/>
    <mergeCell ref="A12:C12"/>
    <mergeCell ref="A13:C13"/>
    <mergeCell ref="A14:C14"/>
    <mergeCell ref="A15:C15"/>
    <mergeCell ref="A16:C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Readme</vt:lpstr>
      <vt:lpstr>Summary</vt:lpstr>
      <vt:lpstr>Outcome 1</vt:lpstr>
      <vt:lpstr>Outcome 2</vt:lpstr>
      <vt:lpstr>Outcome 3</vt:lpstr>
      <vt:lpstr>Outcome 4</vt:lpstr>
      <vt:lpstr>PIN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Hrayr Wannis</dc:creator>
  <cp:lastModifiedBy>Hiba Taha</cp:lastModifiedBy>
  <cp:lastPrinted>2016-11-24T08:19:52Z</cp:lastPrinted>
  <dcterms:created xsi:type="dcterms:W3CDTF">2014-08-29T13:09:43Z</dcterms:created>
  <dcterms:modified xsi:type="dcterms:W3CDTF">2018-06-11T11:41:03Z</dcterms:modified>
</cp:coreProperties>
</file>