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1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hudz\Desktop\EDU WOR GR\"/>
    </mc:Choice>
  </mc:AlternateContent>
  <xr:revisionPtr revIDLastSave="0" documentId="8_{23C10AA1-2E31-44FA-8A2D-4B6C40FAC9D5}" xr6:coauthVersionLast="47" xr6:coauthVersionMax="47" xr10:uidLastSave="{00000000-0000-0000-0000-000000000000}"/>
  <bookViews>
    <workbookView xWindow="-120" yWindow="-120" windowWidth="29040" windowHeight="15840" xr2:uid="{1CC24693-C51A-4269-8D07-74A8F63D8D0A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3" i="1"/>
  <c r="N3" i="1"/>
</calcChain>
</file>

<file path=xl/sharedStrings.xml><?xml version="1.0" encoding="utf-8"?>
<sst xmlns="http://schemas.openxmlformats.org/spreadsheetml/2006/main" count="88" uniqueCount="64">
  <si>
    <t>SERVICE MAPPING (EDUCATION WORKING GROUP PARTNERS)</t>
  </si>
  <si>
    <r>
      <rPr>
        <b/>
        <sz val="11"/>
        <color rgb="FF000000"/>
        <rFont val="Arial"/>
      </rPr>
      <t xml:space="preserve">Organisation/Agency
</t>
    </r>
    <r>
      <rPr>
        <b/>
        <sz val="11"/>
        <color rgb="FF00B050"/>
        <rFont val="Arial"/>
      </rPr>
      <t>(WHO)</t>
    </r>
  </si>
  <si>
    <r>
      <rPr>
        <b/>
        <sz val="11"/>
        <color rgb="FF000000"/>
        <rFont val="Arial"/>
      </rPr>
      <t>Vocal point - e-mail
(</t>
    </r>
    <r>
      <rPr>
        <b/>
        <sz val="11"/>
        <color rgb="FF00B050"/>
        <rFont val="Arial"/>
      </rPr>
      <t>WHO</t>
    </r>
    <r>
      <rPr>
        <b/>
        <sz val="11"/>
        <color rgb="FF000000"/>
        <rFont val="Arial"/>
      </rPr>
      <t>)</t>
    </r>
  </si>
  <si>
    <r>
      <t xml:space="preserve">Output/Result
</t>
    </r>
    <r>
      <rPr>
        <b/>
        <sz val="11"/>
        <color rgb="FF00B050"/>
        <rFont val="Arial"/>
        <family val="2"/>
      </rPr>
      <t>(WHAT)</t>
    </r>
  </si>
  <si>
    <r>
      <t xml:space="preserve">Activities/Inputs
</t>
    </r>
    <r>
      <rPr>
        <b/>
        <sz val="11"/>
        <color rgb="FF00B050"/>
        <rFont val="Arial"/>
        <family val="2"/>
      </rPr>
      <t>(HOW)</t>
    </r>
  </si>
  <si>
    <r>
      <rPr>
        <b/>
        <sz val="11"/>
        <color rgb="FF000000"/>
        <rFont val="Arial"/>
      </rPr>
      <t xml:space="preserve">Indicators                                                             </t>
    </r>
    <r>
      <rPr>
        <b/>
        <sz val="11"/>
        <color rgb="FF00B050"/>
        <rFont val="Arial"/>
      </rPr>
      <t>(contribution to RRP)</t>
    </r>
  </si>
  <si>
    <r>
      <t xml:space="preserve">Geographical Area
</t>
    </r>
    <r>
      <rPr>
        <b/>
        <sz val="11"/>
        <color rgb="FF00B050"/>
        <rFont val="Arial"/>
        <family val="2"/>
      </rPr>
      <t>(WHERE)</t>
    </r>
  </si>
  <si>
    <r>
      <t xml:space="preserve">Timeline                                                       </t>
    </r>
    <r>
      <rPr>
        <b/>
        <sz val="11"/>
        <color rgb="FF00B050"/>
        <rFont val="Arial"/>
        <family val="2"/>
      </rPr>
      <t>(WHEN)</t>
    </r>
    <r>
      <rPr>
        <b/>
        <sz val="11"/>
        <color theme="1"/>
        <rFont val="Arial"/>
        <family val="2"/>
      </rPr>
      <t xml:space="preserve"> mm/yyyy</t>
    </r>
  </si>
  <si>
    <t>Status</t>
  </si>
  <si>
    <t>Target (Girls)</t>
  </si>
  <si>
    <t>Target (Boys)</t>
  </si>
  <si>
    <r>
      <t xml:space="preserve">Total boys/girls </t>
    </r>
    <r>
      <rPr>
        <b/>
        <sz val="11"/>
        <color rgb="FF00B050"/>
        <rFont val="Arial"/>
        <family val="2"/>
      </rPr>
      <t>(WHOM)</t>
    </r>
  </si>
  <si>
    <t>Target (Women)</t>
  </si>
  <si>
    <t xml:space="preserve">Target (Men) </t>
  </si>
  <si>
    <r>
      <t xml:space="preserve">Total women/men  </t>
    </r>
    <r>
      <rPr>
        <b/>
        <sz val="11"/>
        <color rgb="FF00B050"/>
        <rFont val="Arial"/>
        <family val="2"/>
      </rPr>
      <t xml:space="preserve">(WHOM) </t>
    </r>
    <r>
      <rPr>
        <b/>
        <sz val="11"/>
        <color theme="1"/>
        <rFont val="Arial"/>
        <family val="2"/>
      </rPr>
      <t xml:space="preserve">                               </t>
    </r>
  </si>
  <si>
    <r>
      <t xml:space="preserve">Comments </t>
    </r>
    <r>
      <rPr>
        <b/>
        <sz val="11"/>
        <color rgb="FF00B050"/>
        <rFont val="Arial"/>
        <family val="2"/>
      </rPr>
      <t>(gaps/challenges)</t>
    </r>
  </si>
  <si>
    <t>UNICEF</t>
  </si>
  <si>
    <t>Activity 1. …... 
Activity 2. …...
Activity 3. ……</t>
  </si>
  <si>
    <t>Municipality, city, town, etc.</t>
  </si>
  <si>
    <t>Fundacja Rozwoju Dzieci www.frd.org.pl</t>
  </si>
  <si>
    <t>Access to equitable and quality  learning opportunities</t>
  </si>
  <si>
    <t>1/preparatory and inservice training for Ukrainian and Polish animators who work with children up to 6 y.o and2/providing regular care and activity for children in 30 locations in Poland</t>
  </si>
  <si>
    <t># children under 6 and caregivers supported with early learning</t>
  </si>
  <si>
    <t>Rzeszów, Dębica, Lublin, Warszawa, Łomianki, Gdynia, Gdańska, Sopot, Słupsk</t>
  </si>
  <si>
    <t>April-September 2022</t>
  </si>
  <si>
    <t>Ongoing</t>
  </si>
  <si>
    <t>1. more needs then we can meet (too many children without any education),2. we need to work on the relation based on trust- it takes time. But anyway projest is fantastic- we learn a lot from our Ukrainian Animator</t>
  </si>
  <si>
    <t>Save the Children</t>
  </si>
  <si>
    <t xml:space="preserve">1/ Formal and informal learning opportunities for Ukrainian Children in safe and inclusive spaces, be they Polish schools, Ukrainian schools, or online learning, via Digital Learning Centers, 2/Through local partners, supporting summer programs that provide social cohesion activities to both Polish and Ukrainian children, Polish language classes, and MHPSS/TeamUP trainings and activiteis; 3/Advocating on behalf of WG for a- chidren voices to be heard, b- children to have access to safe, inclusive, quality learning, c- children to be protected, and d- teachers to be supported </t>
  </si>
  <si>
    <t>Librairies Without Borders / Bibliothèques Sans Frontières - BSF</t>
  </si>
  <si>
    <t xml:space="preserve">1/protection &amp; safe space
2/A space for children with psychosocial, cultural, recreational activities, learning support </t>
  </si>
  <si>
    <t># children accessing formal or non-formal education, including early learning</t>
  </si>
  <si>
    <t>Przemysl, Hrubiesow, Lublin, Warsaw, Rzeszow</t>
  </si>
  <si>
    <t>untill the end of 2022</t>
  </si>
  <si>
    <t>FINE foundation</t>
  </si>
  <si>
    <t>1/Operating child development center; 2/ individual psychological support for children; 3/trainings and workshops for parents, caregivers and animators; 4/intercultural activities for children;</t>
  </si>
  <si>
    <t>Malopolska: Krakow, Nowy Targ, Zakopane, Myślenice, Gmina Liszki, Gmina Wieliczka</t>
  </si>
  <si>
    <t>until January 2023</t>
  </si>
  <si>
    <t>Mental health and psychosocial support for students, teachers and other education personnel is available in learning environments</t>
  </si>
  <si>
    <t>1/offline trainings; 2/online trainings (webinars);</t>
  </si>
  <si>
    <t># of teacher trained on quality learning (including Polish language)</t>
  </si>
  <si>
    <t>offline - Kraków, Nowy Targ, Zakopane, Myślenice, Tarnów, Bielsko-Biała; online- Whole Poland</t>
  </si>
  <si>
    <t>until December 2022</t>
  </si>
  <si>
    <t>Planned</t>
  </si>
  <si>
    <t>1/Develop and preparelearning materials, course book, e-book, learning polish as foregin language, reading and writing skills as preparation for polish school readiness;  2/podcasts introducing Ukrainian culture to polish children;</t>
  </si>
  <si>
    <t># of refugee and host community children participating in community based activities</t>
  </si>
  <si>
    <t>Whole Poland</t>
  </si>
  <si>
    <t>Norwegian Refugee Council (NRC)</t>
  </si>
  <si>
    <t>1/ Though local partners: Center for Citizenship Education, Children University and GPAS.</t>
  </si>
  <si>
    <t>untill August 2023</t>
  </si>
  <si>
    <t># children benefitting from learning materials</t>
  </si>
  <si>
    <t>Access to safe learning environment and participation</t>
  </si>
  <si>
    <t>Information on access to education and ECD services available</t>
  </si>
  <si>
    <t>Completed</t>
  </si>
  <si>
    <t>Strengthening education systems - Education systems are risk-informed to ensure inclusive, quality education and safe and protective learning environments</t>
  </si>
  <si>
    <t xml:space="preserve"># of refugee and host community parents access parenting support </t>
  </si>
  <si>
    <t># of children access remedial and catch up learning classes</t>
  </si>
  <si>
    <t># of teachers supported with incentives</t>
  </si>
  <si>
    <t># of teachers supported on inclusion of children with disabilities</t>
  </si>
  <si>
    <t xml:space="preserve"># education personnel trained (MHPSS, cultural sensitivity, catch-up learning, etc.)                   </t>
  </si>
  <si>
    <t xml:space="preserve"># of children and caregivers accessing gender- and age-appropriate mental health and psychosocial support programmes </t>
  </si>
  <si>
    <t># of schools and municipalities with systems established to provide information to refugees on accessing education services</t>
  </si>
  <si>
    <t>technical assistance to the government of Poland at national level to integrate refugee children and youth into the national Early Childhood Education &amp; Care and Education systems</t>
  </si>
  <si>
    <t>Indicators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</si>
</sst>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mmmm\-yy;@"/>
  </numFmts>
  <fonts count="14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B050"/>
      <name val="Arial"/>
      <family val="2"/>
    </font>
    <font>
      <sz val="11"/>
      <color theme="1"/>
      <name val="Calibri"/>
      <family val="2"/>
    </font>
    <font>
      <b/>
      <i/>
      <sz val="11"/>
      <color rgb="FF0070C0"/>
      <name val="Calibri"/>
      <family val="2"/>
    </font>
    <font>
      <sz val="11"/>
      <color rgb="FF0070C0"/>
      <name val="Calibri"/>
      <family val="2"/>
    </font>
    <font>
      <i/>
      <sz val="11"/>
      <color rgb="FF0070C0"/>
      <name val="Calibri"/>
      <family val="2"/>
    </font>
    <font>
      <sz val="12"/>
      <color theme="1"/>
      <name val="Times New Roman"/>
      <family val="2"/>
    </font>
    <font>
      <i/>
      <sz val="12"/>
      <color rgb="FF0070C0"/>
      <name val="Calibri"/>
      <family val="2"/>
    </font>
    <font>
      <sz val="12"/>
      <name val="Calibri"/>
      <family val="2"/>
    </font>
    <font>
      <b/>
      <sz val="20"/>
      <color rgb="FF0070C0"/>
      <name val="Calibri"/>
      <family val="2"/>
      <scheme val="minor"/>
    </font>
    <font>
      <b/>
      <sz val="11"/>
      <color rgb="FF000000"/>
      <name val="Arial"/>
    </font>
    <font>
      <b/>
      <sz val="11"/>
      <color rgb="FF00B050"/>
      <name val="Arial"/>
    </font>
    <font>
      <b/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3" fillId="0" borderId="1" xfId="0" applyFont="1" applyBorder="1" applyAlignment="1">
      <alignment wrapText="1"/>
    </xf>
    <xf numFmtId="164" fontId="8" fillId="0" borderId="1" xfId="1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left" vertical="center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5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0" fillId="4" borderId="0" xfId="0" applyFill="1"/>
    <xf numFmtId="0" fontId="13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3" fillId="4" borderId="1" xfId="0" applyFont="1" applyFill="1" applyBorder="1"/>
    <xf numFmtId="0" fontId="0" fillId="4" borderId="1" xfId="0" applyFill="1" applyBorder="1"/>
    <xf numFmtId="0" fontId="10" fillId="3" borderId="2" xfId="0" applyFont="1" applyFill="1" applyBorder="1" applyAlignment="1">
      <alignment horizontal="center" vertical="center"/>
    </xf>
  </cellXfs>
  <cellStyles count="2">
    <cellStyle name="Comma 2" xfId="1" xr:uid="{BB6F8282-34E5-4A70-800B-EBC5C3C02A4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B76CD-5B7D-4930-898C-607FBD332370}">
  <dimension ref="A1:O18"/>
  <sheetViews>
    <sheetView tabSelected="1" zoomScale="90" zoomScaleNormal="90" workbookViewId="0">
      <pane ySplit="1" topLeftCell="A6" activePane="bottomLeft" state="frozen"/>
      <selection pane="bottomLeft" activeCell="A11" sqref="A11"/>
    </sheetView>
  </sheetViews>
  <sheetFormatPr defaultRowHeight="14.45"/>
  <cols>
    <col min="1" max="1" width="27.140625" customWidth="1"/>
    <col min="2" max="2" width="27.140625" style="20" customWidth="1"/>
    <col min="3" max="3" width="27.140625" customWidth="1"/>
    <col min="4" max="4" width="36.42578125" customWidth="1"/>
    <col min="5" max="5" width="32.5703125" customWidth="1"/>
    <col min="6" max="6" width="28.5703125" customWidth="1"/>
    <col min="7" max="7" width="22.140625" customWidth="1"/>
    <col min="8" max="8" width="23" customWidth="1"/>
    <col min="9" max="13" width="12.85546875" customWidth="1"/>
    <col min="14" max="14" width="13" customWidth="1"/>
    <col min="15" max="15" width="21.85546875" customWidth="1"/>
  </cols>
  <sheetData>
    <row r="1" spans="1:15" ht="30.6" customHeight="1">
      <c r="C1" s="25" t="s">
        <v>0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54.95" customHeight="1">
      <c r="A2" s="19" t="s">
        <v>1</v>
      </c>
      <c r="B2" s="21" t="s">
        <v>2</v>
      </c>
      <c r="C2" s="1" t="s">
        <v>3</v>
      </c>
      <c r="D2" s="1" t="s">
        <v>4</v>
      </c>
      <c r="E2" s="19" t="s">
        <v>5</v>
      </c>
      <c r="F2" s="1" t="s">
        <v>6</v>
      </c>
      <c r="G2" s="1" t="s">
        <v>7</v>
      </c>
      <c r="H2" s="2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</row>
    <row r="3" spans="1:15" ht="45.75">
      <c r="A3" s="11" t="s">
        <v>16</v>
      </c>
      <c r="B3" s="22"/>
      <c r="C3" s="11"/>
      <c r="D3" s="13" t="s">
        <v>17</v>
      </c>
      <c r="E3" s="11"/>
      <c r="F3" s="16" t="s">
        <v>18</v>
      </c>
      <c r="G3" s="14"/>
      <c r="H3" s="12"/>
      <c r="I3" s="11"/>
      <c r="J3" s="11"/>
      <c r="K3" s="11">
        <f>I3+J3</f>
        <v>0</v>
      </c>
      <c r="L3" s="11"/>
      <c r="M3" s="11"/>
      <c r="N3" s="11">
        <f>L3+M3</f>
        <v>0</v>
      </c>
      <c r="O3" s="11"/>
    </row>
    <row r="4" spans="1:15" ht="152.25">
      <c r="A4" s="3" t="s">
        <v>19</v>
      </c>
      <c r="B4" s="23"/>
      <c r="C4" s="11" t="s">
        <v>20</v>
      </c>
      <c r="D4" s="17" t="s">
        <v>21</v>
      </c>
      <c r="E4" s="11" t="s">
        <v>22</v>
      </c>
      <c r="F4" s="5" t="s">
        <v>23</v>
      </c>
      <c r="G4" s="14" t="s">
        <v>24</v>
      </c>
      <c r="H4" s="12" t="s">
        <v>25</v>
      </c>
      <c r="I4" s="5">
        <v>5000</v>
      </c>
      <c r="J4" s="5">
        <v>5000</v>
      </c>
      <c r="K4" s="11">
        <f t="shared" ref="K4:K17" si="0">I4+J4</f>
        <v>10000</v>
      </c>
      <c r="L4" s="5">
        <v>500</v>
      </c>
      <c r="M4" s="5"/>
      <c r="N4" s="11">
        <f t="shared" ref="N4:N17" si="1">L4+M4</f>
        <v>500</v>
      </c>
      <c r="O4" s="5" t="s">
        <v>26</v>
      </c>
    </row>
    <row r="5" spans="1:15" ht="244.5">
      <c r="A5" s="3" t="s">
        <v>27</v>
      </c>
      <c r="B5" s="23"/>
      <c r="C5" s="11" t="s">
        <v>20</v>
      </c>
      <c r="D5" s="7" t="s">
        <v>28</v>
      </c>
      <c r="E5" s="11"/>
      <c r="F5" s="7"/>
      <c r="G5" s="14"/>
      <c r="H5" s="12"/>
      <c r="I5" s="5"/>
      <c r="J5" s="5"/>
      <c r="K5" s="11">
        <f t="shared" si="0"/>
        <v>0</v>
      </c>
      <c r="L5" s="5"/>
      <c r="M5" s="5"/>
      <c r="N5" s="11">
        <f t="shared" si="1"/>
        <v>0</v>
      </c>
      <c r="O5" s="5"/>
    </row>
    <row r="6" spans="1:15" ht="76.5">
      <c r="A6" s="3" t="s">
        <v>29</v>
      </c>
      <c r="B6" s="23"/>
      <c r="C6" s="11" t="s">
        <v>20</v>
      </c>
      <c r="D6" s="7" t="s">
        <v>30</v>
      </c>
      <c r="E6" s="11" t="s">
        <v>31</v>
      </c>
      <c r="F6" s="7" t="s">
        <v>32</v>
      </c>
      <c r="G6" s="14" t="s">
        <v>33</v>
      </c>
      <c r="H6" s="12" t="s">
        <v>25</v>
      </c>
      <c r="I6" s="3"/>
      <c r="J6" s="3"/>
      <c r="K6" s="11">
        <f t="shared" si="0"/>
        <v>0</v>
      </c>
      <c r="L6" s="3"/>
      <c r="M6" s="3"/>
      <c r="N6" s="11">
        <f t="shared" si="1"/>
        <v>0</v>
      </c>
      <c r="O6" s="3"/>
    </row>
    <row r="7" spans="1:15" ht="76.5">
      <c r="A7" s="3" t="s">
        <v>34</v>
      </c>
      <c r="B7" s="23"/>
      <c r="C7" s="11" t="s">
        <v>20</v>
      </c>
      <c r="D7" s="18" t="s">
        <v>35</v>
      </c>
      <c r="E7" s="11" t="s">
        <v>31</v>
      </c>
      <c r="F7" s="18" t="s">
        <v>36</v>
      </c>
      <c r="G7" s="14" t="s">
        <v>37</v>
      </c>
      <c r="H7" s="12" t="s">
        <v>25</v>
      </c>
      <c r="I7" s="3">
        <v>3000</v>
      </c>
      <c r="J7" s="3">
        <v>3000</v>
      </c>
      <c r="K7" s="11">
        <f t="shared" si="0"/>
        <v>6000</v>
      </c>
      <c r="L7" s="3"/>
      <c r="M7" s="3"/>
      <c r="N7" s="11">
        <f t="shared" si="1"/>
        <v>0</v>
      </c>
      <c r="O7" s="3"/>
    </row>
    <row r="8" spans="1:15" ht="85.5">
      <c r="A8" s="3" t="s">
        <v>34</v>
      </c>
      <c r="B8" s="23"/>
      <c r="C8" s="11" t="s">
        <v>38</v>
      </c>
      <c r="D8" s="18" t="s">
        <v>39</v>
      </c>
      <c r="E8" s="11" t="s">
        <v>40</v>
      </c>
      <c r="F8" s="18" t="s">
        <v>41</v>
      </c>
      <c r="G8" s="14" t="s">
        <v>42</v>
      </c>
      <c r="H8" s="12" t="s">
        <v>43</v>
      </c>
      <c r="I8" s="3"/>
      <c r="J8" s="3"/>
      <c r="K8" s="11">
        <f t="shared" si="0"/>
        <v>0</v>
      </c>
      <c r="L8" s="3">
        <v>3400</v>
      </c>
      <c r="M8" s="3">
        <v>350</v>
      </c>
      <c r="N8" s="11">
        <f t="shared" si="1"/>
        <v>3750</v>
      </c>
      <c r="O8" s="3"/>
    </row>
    <row r="9" spans="1:15" ht="57.75">
      <c r="A9" s="3" t="s">
        <v>34</v>
      </c>
      <c r="B9" s="23"/>
      <c r="C9" s="11" t="s">
        <v>20</v>
      </c>
      <c r="D9" s="3" t="s">
        <v>44</v>
      </c>
      <c r="E9" s="11" t="s">
        <v>45</v>
      </c>
      <c r="F9" s="9" t="s">
        <v>46</v>
      </c>
      <c r="G9" s="14" t="s">
        <v>37</v>
      </c>
      <c r="H9" s="12" t="s">
        <v>43</v>
      </c>
      <c r="I9" s="3">
        <v>10000</v>
      </c>
      <c r="J9" s="3">
        <v>10000</v>
      </c>
      <c r="K9" s="11">
        <f t="shared" si="0"/>
        <v>20000</v>
      </c>
      <c r="L9" s="3">
        <v>9500</v>
      </c>
      <c r="M9" s="3">
        <v>500</v>
      </c>
      <c r="N9" s="11">
        <f t="shared" si="1"/>
        <v>10000</v>
      </c>
      <c r="O9" s="3"/>
    </row>
    <row r="10" spans="1:15" ht="45.75">
      <c r="A10" s="3" t="s">
        <v>47</v>
      </c>
      <c r="B10" s="23"/>
      <c r="C10" s="11" t="s">
        <v>20</v>
      </c>
      <c r="D10" s="7" t="s">
        <v>48</v>
      </c>
      <c r="E10" s="11" t="s">
        <v>31</v>
      </c>
      <c r="F10" s="9"/>
      <c r="G10" s="14" t="s">
        <v>49</v>
      </c>
      <c r="H10" s="12" t="s">
        <v>25</v>
      </c>
      <c r="I10" s="5"/>
      <c r="J10" s="5"/>
      <c r="K10" s="11">
        <f t="shared" si="0"/>
        <v>0</v>
      </c>
      <c r="L10" s="5"/>
      <c r="M10" s="5"/>
      <c r="N10" s="11">
        <f t="shared" si="1"/>
        <v>0</v>
      </c>
      <c r="O10" s="5"/>
    </row>
    <row r="11" spans="1:15" ht="15">
      <c r="A11" s="3"/>
      <c r="B11" s="23"/>
      <c r="C11" s="11"/>
      <c r="D11" s="3"/>
      <c r="E11" s="11"/>
      <c r="F11" s="7"/>
      <c r="G11" s="14"/>
      <c r="H11" s="12"/>
      <c r="I11" s="5"/>
      <c r="J11" s="5"/>
      <c r="K11" s="11">
        <f t="shared" si="0"/>
        <v>0</v>
      </c>
      <c r="L11" s="5"/>
      <c r="M11" s="5"/>
      <c r="N11" s="11">
        <f t="shared" si="1"/>
        <v>0</v>
      </c>
      <c r="O11" s="5"/>
    </row>
    <row r="12" spans="1:15" ht="15">
      <c r="A12" s="3"/>
      <c r="B12" s="23"/>
      <c r="C12" s="11"/>
      <c r="D12" s="3"/>
      <c r="E12" s="11"/>
      <c r="F12" s="7"/>
      <c r="G12" s="14"/>
      <c r="H12" s="12"/>
      <c r="I12" s="3"/>
      <c r="J12" s="3"/>
      <c r="K12" s="11">
        <f t="shared" si="0"/>
        <v>0</v>
      </c>
      <c r="L12" s="3"/>
      <c r="M12" s="3"/>
      <c r="N12" s="11">
        <f t="shared" si="1"/>
        <v>0</v>
      </c>
      <c r="O12" s="3"/>
    </row>
    <row r="13" spans="1:15" ht="15">
      <c r="A13" s="3"/>
      <c r="B13" s="23"/>
      <c r="C13" s="11"/>
      <c r="D13" s="3"/>
      <c r="E13" s="11"/>
      <c r="F13" s="7"/>
      <c r="G13" s="14"/>
      <c r="H13" s="12"/>
      <c r="I13" s="3"/>
      <c r="J13" s="3"/>
      <c r="K13" s="11">
        <f t="shared" si="0"/>
        <v>0</v>
      </c>
      <c r="L13" s="3"/>
      <c r="M13" s="3"/>
      <c r="N13" s="11">
        <f t="shared" si="1"/>
        <v>0</v>
      </c>
      <c r="O13" s="3"/>
    </row>
    <row r="14" spans="1:15" ht="15">
      <c r="A14" s="3"/>
      <c r="B14" s="23"/>
      <c r="C14" s="11"/>
      <c r="D14" s="3"/>
      <c r="E14" s="11"/>
      <c r="F14" s="7"/>
      <c r="G14" s="14"/>
      <c r="H14" s="12"/>
      <c r="I14" s="3"/>
      <c r="J14" s="3"/>
      <c r="K14" s="11">
        <f t="shared" si="0"/>
        <v>0</v>
      </c>
      <c r="L14" s="3"/>
      <c r="M14" s="3"/>
      <c r="N14" s="11">
        <f t="shared" si="1"/>
        <v>0</v>
      </c>
      <c r="O14" s="3"/>
    </row>
    <row r="15" spans="1:15" ht="15">
      <c r="A15" s="3"/>
      <c r="B15" s="23"/>
      <c r="C15" s="11"/>
      <c r="D15" s="3"/>
      <c r="E15" s="11"/>
      <c r="F15" s="7"/>
      <c r="G15" s="14"/>
      <c r="H15" s="12"/>
      <c r="I15" s="3"/>
      <c r="J15" s="3"/>
      <c r="K15" s="11">
        <f t="shared" si="0"/>
        <v>0</v>
      </c>
      <c r="L15" s="3"/>
      <c r="M15" s="3"/>
      <c r="N15" s="11">
        <f t="shared" si="1"/>
        <v>0</v>
      </c>
      <c r="O15" s="3"/>
    </row>
    <row r="16" spans="1:15" ht="15">
      <c r="A16" s="3"/>
      <c r="B16" s="23"/>
      <c r="C16" s="11"/>
      <c r="D16" s="3"/>
      <c r="E16" s="11"/>
      <c r="F16" s="7"/>
      <c r="G16" s="14"/>
      <c r="H16" s="12"/>
      <c r="I16" s="3"/>
      <c r="J16" s="3"/>
      <c r="K16" s="11">
        <f t="shared" si="0"/>
        <v>0</v>
      </c>
      <c r="L16" s="3"/>
      <c r="M16" s="3"/>
      <c r="N16" s="11">
        <f t="shared" si="1"/>
        <v>0</v>
      </c>
      <c r="O16" s="3"/>
    </row>
    <row r="17" spans="1:15" ht="15">
      <c r="A17" s="10"/>
      <c r="B17" s="24"/>
      <c r="C17" s="11"/>
      <c r="D17" s="10"/>
      <c r="E17" s="11"/>
      <c r="F17" s="10"/>
      <c r="G17" s="10"/>
      <c r="H17" s="12"/>
      <c r="I17" s="10"/>
      <c r="J17" s="10"/>
      <c r="K17" s="11">
        <f t="shared" si="0"/>
        <v>0</v>
      </c>
      <c r="L17" s="10"/>
      <c r="M17" s="10"/>
      <c r="N17" s="11">
        <f t="shared" si="1"/>
        <v>0</v>
      </c>
      <c r="O17" s="10"/>
    </row>
    <row r="18" spans="1:15" ht="15">
      <c r="E18" s="15"/>
    </row>
  </sheetData>
  <autoFilter ref="A2:O6" xr:uid="{D7482B19-3ED6-4973-97D1-2E60DE553F13}"/>
  <mergeCells count="1">
    <mergeCell ref="C1:O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C1632E8-0DB8-40F0-AD4C-3B0125F78A27}">
          <x14:formula1>
            <xm:f>Sheet2!$D$2:$D$15</xm:f>
          </x14:formula1>
          <xm:sqref>E3:E18</xm:sqref>
        </x14:dataValidation>
        <x14:dataValidation type="list" allowBlank="1" showInputMessage="1" showErrorMessage="1" xr:uid="{F75127F4-118C-4447-ABCD-05B7AAF3E7AB}">
          <x14:formula1>
            <xm:f>Sheet2!$H$2:$H$5</xm:f>
          </x14:formula1>
          <xm:sqref>C3:C17</xm:sqref>
        </x14:dataValidation>
        <x14:dataValidation type="list" allowBlank="1" showInputMessage="1" showErrorMessage="1" xr:uid="{DA912512-6A65-4A0D-A0B5-A82CC28F0B9F}">
          <x14:formula1>
            <xm:f>Sheet2!$F$2:$F$4</xm:f>
          </x14:formula1>
          <xm:sqref>H3:H17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C90F6-66B5-4F99-83D0-D5225D21D9E6}">
  <dimension ref="D2:H15"/>
  <sheetViews>
    <sheetView workbookViewId="0">
      <selection activeCell="D2" sqref="D2:D15"/>
    </sheetView>
  </sheetViews>
  <sheetFormatPr defaultRowHeight="14.45"/>
  <cols>
    <col min="4" max="4" width="49.42578125" customWidth="1"/>
    <col min="6" max="6" width="38.42578125" customWidth="1"/>
    <col min="8" max="8" width="62.42578125" customWidth="1"/>
  </cols>
  <sheetData>
    <row r="2" spans="4:8" ht="29.1">
      <c r="D2" s="5" t="s">
        <v>31</v>
      </c>
      <c r="F2" s="6" t="s">
        <v>43</v>
      </c>
      <c r="H2" s="4" t="s">
        <v>20</v>
      </c>
    </row>
    <row r="3" spans="4:8">
      <c r="D3" s="5" t="s">
        <v>50</v>
      </c>
      <c r="F3" s="6" t="s">
        <v>25</v>
      </c>
      <c r="H3" s="4" t="s">
        <v>51</v>
      </c>
    </row>
    <row r="4" spans="4:8" ht="29.1">
      <c r="D4" s="5" t="s">
        <v>52</v>
      </c>
      <c r="F4" s="6" t="s">
        <v>53</v>
      </c>
      <c r="H4" s="4" t="s">
        <v>38</v>
      </c>
    </row>
    <row r="5" spans="4:8" ht="43.5">
      <c r="D5" s="5" t="s">
        <v>22</v>
      </c>
      <c r="H5" s="4" t="s">
        <v>54</v>
      </c>
    </row>
    <row r="6" spans="4:8" ht="29.1">
      <c r="D6" s="5" t="s">
        <v>55</v>
      </c>
      <c r="H6" s="3"/>
    </row>
    <row r="7" spans="4:8" ht="30.95">
      <c r="D7" s="8" t="s">
        <v>56</v>
      </c>
      <c r="H7" s="3"/>
    </row>
    <row r="8" spans="4:8" ht="15.6">
      <c r="D8" s="8" t="s">
        <v>57</v>
      </c>
      <c r="H8" s="3"/>
    </row>
    <row r="9" spans="4:8" ht="29.1">
      <c r="D9" s="5" t="s">
        <v>40</v>
      </c>
      <c r="H9" s="4"/>
    </row>
    <row r="10" spans="4:8" ht="29.1">
      <c r="D10" s="5" t="s">
        <v>45</v>
      </c>
      <c r="H10" s="4"/>
    </row>
    <row r="11" spans="4:8" ht="29.1">
      <c r="D11" s="5" t="s">
        <v>58</v>
      </c>
      <c r="H11" s="4"/>
    </row>
    <row r="12" spans="4:8" ht="29.1">
      <c r="D12" s="5" t="s">
        <v>59</v>
      </c>
    </row>
    <row r="13" spans="4:8" ht="43.5">
      <c r="D13" s="5" t="s">
        <v>60</v>
      </c>
      <c r="H13" s="3"/>
    </row>
    <row r="14" spans="4:8" ht="43.5">
      <c r="D14" s="5" t="s">
        <v>61</v>
      </c>
      <c r="H14" s="3"/>
    </row>
    <row r="15" spans="4:8" ht="57.95">
      <c r="D15" s="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39985-7C66-4E90-B5E8-4E16EC9EA7E2}">
  <dimension ref="C1:C4"/>
  <sheetViews>
    <sheetView workbookViewId="0">
      <selection activeCell="C4" sqref="C4"/>
    </sheetView>
  </sheetViews>
  <sheetFormatPr defaultRowHeight="14.45"/>
  <cols>
    <col min="3" max="3" width="37.28515625" customWidth="1"/>
  </cols>
  <sheetData>
    <row r="1" spans="3:3">
      <c r="C1" t="s">
        <v>63</v>
      </c>
    </row>
    <row r="3" spans="3:3">
      <c r="C3" t="s">
        <v>50</v>
      </c>
    </row>
    <row r="4" spans="3:3">
      <c r="C4" t="s">
        <v>57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B8AAD6-264F-4255-B942-E4D06EA2B61B}">
          <x14:formula1>
            <xm:f>Sheet2!$D$2:$D$15</xm:f>
          </x14:formula1>
          <xm:sqref>C2:C34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/>
  <cp:revision/>
  <dcterms:created xsi:type="dcterms:W3CDTF">2022-06-06T11:53:41Z</dcterms:created>
  <dcterms:modified xsi:type="dcterms:W3CDTF">2022-07-24T20:05:34Z</dcterms:modified>
  <cp:category/>
  <cp:contentStatus/>
</cp:coreProperties>
</file>