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HMOHAME\Downloads\"/>
    </mc:Choice>
  </mc:AlternateContent>
  <xr:revisionPtr revIDLastSave="0" documentId="8_{2D828ABC-F773-4910-8AC1-5AA19C661CE2}" xr6:coauthVersionLast="46" xr6:coauthVersionMax="46" xr10:uidLastSave="{00000000-0000-0000-0000-000000000000}"/>
  <bookViews>
    <workbookView xWindow="-120" yWindow="-120" windowWidth="29040" windowHeight="15840" xr2:uid="{00000000-000D-0000-FFFF-FFFF00000000}"/>
  </bookViews>
  <sheets>
    <sheet name="November 2021" sheetId="1" r:id="rId1"/>
  </sheets>
  <definedNames>
    <definedName name="_xlnm._FilterDatabase" localSheetId="0" hidden="1">'November 2021'!$A$7:$AU$36</definedName>
    <definedName name="_xlnm.Print_Area" localSheetId="0">'November 2021'!$B$1:$W$36</definedName>
    <definedName name="_xlnm.Print_Titles" localSheetId="0">'November 2021'!$7:$7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5" i="1" l="1"/>
  <c r="AD35" i="1"/>
  <c r="AC35" i="1"/>
  <c r="AB35" i="1"/>
  <c r="AA35" i="1"/>
  <c r="Z35" i="1"/>
  <c r="Y35" i="1"/>
  <c r="X35" i="1"/>
  <c r="W35" i="1"/>
  <c r="V35" i="1"/>
  <c r="U35" i="1"/>
  <c r="T35" i="1"/>
  <c r="S35" i="1"/>
  <c r="R35" i="1"/>
  <c r="Q35" i="1"/>
  <c r="P35" i="1"/>
  <c r="O35" i="1"/>
  <c r="N35" i="1"/>
  <c r="M35" i="1"/>
  <c r="L35" i="1"/>
  <c r="K35" i="1"/>
  <c r="J35" i="1"/>
  <c r="I35" i="1"/>
</calcChain>
</file>

<file path=xl/sharedStrings.xml><?xml version="1.0" encoding="utf-8"?>
<sst xmlns="http://schemas.openxmlformats.org/spreadsheetml/2006/main" count="206" uniqueCount="130">
  <si>
    <t>Closed/ Consolidated camps</t>
  </si>
  <si>
    <t>Iraq Camp Master List and Population Flow - November 2021</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</si>
  <si>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</si>
  <si>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</si>
  <si>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</si>
  <si>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may not be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</si>
  <si>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</si>
  <si>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</si>
  <si>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</si>
  <si>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</si>
  <si>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</si>
  <si>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Vulnerable Group</t>
  </si>
  <si>
    <t xml:space="preserve">Snr. </t>
  </si>
  <si>
    <t>Month</t>
  </si>
  <si>
    <t>Governorate</t>
  </si>
  <si>
    <t>District</t>
  </si>
  <si>
    <t>Sub-District</t>
  </si>
  <si>
    <t>Camp name</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</si>
  <si>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</si>
  <si>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</si>
  <si>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</si>
  <si>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</si>
  <si>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</si>
  <si>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</si>
  <si>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</si>
  <si>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</si>
  <si>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</si>
  <si>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</si>
  <si>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</si>
  <si>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</si>
  <si>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</si>
  <si>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Children
(0-17 yrs)
Female</t>
  </si>
  <si>
    <t>Children
(0-17 yrs)
Male</t>
  </si>
  <si>
    <t>Adults
(18-59 yrs)
Female</t>
  </si>
  <si>
    <t>Adults
(18-59 yrs)
Male</t>
  </si>
  <si>
    <t>Elderly
(60 yrs and above)
Female</t>
  </si>
  <si>
    <t>Elderly
(60 yrs and above)
Male</t>
  </si>
  <si>
    <t>Child Headed Families</t>
  </si>
  <si>
    <t>Female Headed  Families</t>
  </si>
  <si>
    <t>Elderly Headed Families</t>
  </si>
  <si>
    <t>Total 
Births</t>
  </si>
  <si>
    <t>Total 
Deaths</t>
  </si>
  <si>
    <t>Al-Anbar</t>
  </si>
  <si>
    <t>Al-Falluja</t>
  </si>
  <si>
    <t>Al-Amirya</t>
  </si>
  <si>
    <t>AAF</t>
  </si>
  <si>
    <t>IQ0102-0019</t>
  </si>
  <si>
    <t>Duhok</t>
  </si>
  <si>
    <t>Zakho</t>
  </si>
  <si>
    <t>Dercar</t>
  </si>
  <si>
    <t>Berseve 1</t>
  </si>
  <si>
    <t>IQ0804-0001</t>
  </si>
  <si>
    <t>Berseve 2</t>
  </si>
  <si>
    <t>IQ0804-0002</t>
  </si>
  <si>
    <t>Chamishku</t>
  </si>
  <si>
    <t>IQ0804-0003</t>
  </si>
  <si>
    <t>Darkar</t>
  </si>
  <si>
    <t>IQ0804-0290</t>
  </si>
  <si>
    <t>Al-Amadiya</t>
  </si>
  <si>
    <t>Sarsink</t>
  </si>
  <si>
    <t>Dawadia</t>
  </si>
  <si>
    <t>IQ0801-0001</t>
  </si>
  <si>
    <t>Ninewa</t>
  </si>
  <si>
    <t>Aqra</t>
  </si>
  <si>
    <t>Gerdaseen</t>
  </si>
  <si>
    <t>Mamilian</t>
  </si>
  <si>
    <t>IQ1501-0002</t>
  </si>
  <si>
    <t>Sumail</t>
  </si>
  <si>
    <t>Sindi</t>
  </si>
  <si>
    <t>Kabarto 2</t>
  </si>
  <si>
    <t>IQ0803-0003</t>
  </si>
  <si>
    <t>Khanke</t>
  </si>
  <si>
    <t>IQ0803-0005</t>
  </si>
  <si>
    <t>Al-Selvani</t>
  </si>
  <si>
    <t>Bajet Kandala</t>
  </si>
  <si>
    <t>IQ0803-0001</t>
  </si>
  <si>
    <t>Rwanga Community</t>
  </si>
  <si>
    <t>IQ0803-0004</t>
  </si>
  <si>
    <t>Shariya</t>
  </si>
  <si>
    <t>IQ0803-0006</t>
  </si>
  <si>
    <t>Kabarto 1</t>
  </si>
  <si>
    <t>IQ0803-0002</t>
  </si>
  <si>
    <t>Diyala</t>
  </si>
  <si>
    <t>Khanaqin</t>
  </si>
  <si>
    <t>Qaratu</t>
  </si>
  <si>
    <t>Qoratu</t>
  </si>
  <si>
    <t>IQ1004-0011</t>
  </si>
  <si>
    <t>Erbil</t>
  </si>
  <si>
    <t>Markaz Erbil Centre</t>
  </si>
  <si>
    <t>Baharka</t>
  </si>
  <si>
    <t>IQ1102-0001</t>
  </si>
  <si>
    <t>Harshm</t>
  </si>
  <si>
    <t>IQ1102-0002</t>
  </si>
  <si>
    <t>Makhmour</t>
  </si>
  <si>
    <t>Dibaga</t>
  </si>
  <si>
    <t>Debaga 1</t>
  </si>
  <si>
    <t>IQ1107-0007</t>
  </si>
  <si>
    <t>Al-Shikhan</t>
  </si>
  <si>
    <t>Markaz Sheikhan</t>
  </si>
  <si>
    <t>Essian</t>
  </si>
  <si>
    <t>IQ1506-0001</t>
  </si>
  <si>
    <t>Mamrashan</t>
  </si>
  <si>
    <t>IQ1506-0003</t>
  </si>
  <si>
    <t>Sheikhan</t>
  </si>
  <si>
    <t>IQ1506-0002</t>
  </si>
  <si>
    <t>Al-Hamdaniya</t>
  </si>
  <si>
    <t>Markaz Al-Hamdaniya</t>
  </si>
  <si>
    <t>Hasansham U2</t>
  </si>
  <si>
    <t>IQ1503-0024</t>
  </si>
  <si>
    <t>Hasansham U3</t>
  </si>
  <si>
    <t>IQ1503-0030</t>
  </si>
  <si>
    <t>Khazer M1</t>
  </si>
  <si>
    <t>IQ1503-0010</t>
  </si>
  <si>
    <t>Al-Mosul</t>
  </si>
  <si>
    <t>Al-Qayara</t>
  </si>
  <si>
    <t>Qayyarah-Jad'ah 5</t>
  </si>
  <si>
    <t>IQ1505-0010-004</t>
  </si>
  <si>
    <t>Al-Sulaymaniyah</t>
  </si>
  <si>
    <t>Kalar</t>
  </si>
  <si>
    <t>Markaz Kalar</t>
  </si>
  <si>
    <t>Tazade</t>
  </si>
  <si>
    <t>IQ0505-0002</t>
  </si>
  <si>
    <t>Qaradagh</t>
  </si>
  <si>
    <t>Arbat IDP</t>
  </si>
  <si>
    <t>IQ0510-0001</t>
  </si>
  <si>
    <t>Ashti IDP</t>
  </si>
  <si>
    <t>IQ0510-0002</t>
  </si>
  <si>
    <t xml:space="preserve">Total </t>
  </si>
  <si>
    <t>November</t>
  </si>
  <si>
    <t>Reclassified to informal site in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</si>
</sst>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sz val="8"/>
      <color theme="1"/>
      <name val="Calibri"/>
      <family val="2"/>
      <scheme val="minor"/>
    </font>
    <font>
      <i/>
      <sz val="9"/>
      <color theme="1"/>
      <name val="Arial Narrow"/>
      <family val="2"/>
    </font>
  </fonts>
  <fills count="7">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solid">
        <fgColor indexed="65"/>
        <bgColor theme="3" tint="0.59996337778862885"/>
      </patternFill>
    </fill>
  </fills>
  <borders count="1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right/>
      <top style="thin">
        <color theme="0" tint="-0.34998626667073579"/>
      </top>
      <bottom style="thin">
        <color theme="0" tint="-0.34998626667073579"/>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2" fillId="2" borderId="0" xfId="0" applyFont="1" applyFill="1"/>
    <xf numFmtId="0" fontId="2" fillId="2" borderId="0" xfId="0" applyFont="1" applyFill="1" applyAlignment="1">
      <alignment horizontal="center" vertical="center"/>
    </xf>
    <xf numFmtId="0" fontId="3" fillId="3" borderId="1" xfId="0" applyFont="1" applyFill="1" applyBorder="1"/>
    <xf numFmtId="0" fontId="4" fillId="2" borderId="0" xfId="0" applyFont="1" applyFill="1"/>
    <xf numFmtId="0" fontId="5" fillId="2" borderId="0" xfId="0" applyFont="1" applyFill="1"/>
    <xf numFmtId="0" fontId="4" fillId="2" borderId="0" xfId="0" applyFont="1" applyFill="1" applyAlignment="1">
      <alignment horizontal="left" vertical="center" wrapText="1"/>
    </xf>
    <xf numFmtId="0" fontId="6" fillId="2" borderId="0" xfId="0" applyFont="1" applyFill="1"/>
    <xf numFmtId="0" fontId="5"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vertical="top" wrapText="1"/>
    </xf>
    <xf numFmtId="0" fontId="2" fillId="2" borderId="0" xfId="0" applyFont="1" applyFill="1" applyAlignment="1">
      <alignment vertical="top" wrapText="1"/>
    </xf>
    <xf numFmtId="0" fontId="4" fillId="2" borderId="0" xfId="0" applyFont="1" applyFill="1" applyAlignment="1">
      <alignment vertical="center" wrapText="1"/>
    </xf>
    <xf numFmtId="0" fontId="2" fillId="2" borderId="0" xfId="0" applyFont="1" applyFill="1" applyAlignment="1">
      <alignment horizontal="center"/>
    </xf>
    <xf numFmtId="0" fontId="2" fillId="2" borderId="2" xfId="0" applyFont="1" applyFill="1" applyBorder="1" applyAlignment="1">
      <alignment horizontal="center" vertical="center" wrapText="1"/>
    </xf>
    <xf numFmtId="0" fontId="4" fillId="2" borderId="2" xfId="0" applyFont="1" applyFill="1" applyBorder="1" applyAlignment="1">
      <alignment vertical="center" wrapText="1"/>
    </xf>
    <xf numFmtId="0" fontId="7" fillId="4" borderId="4" xfId="0" applyFont="1" applyFill="1" applyBorder="1"/>
    <xf numFmtId="0" fontId="2" fillId="0" borderId="0" xfId="0" applyFont="1"/>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Border="1"/>
    <xf numFmtId="0" fontId="11" fillId="0" borderId="1" xfId="0" applyFont="1" applyBorder="1"/>
    <xf numFmtId="0" fontId="11" fillId="0" borderId="11" xfId="0" applyFont="1" applyBorder="1"/>
    <xf numFmtId="0" fontId="11" fillId="6" borderId="1" xfId="0" applyFont="1" applyFill="1" applyBorder="1"/>
    <xf numFmtId="0" fontId="11" fillId="0" borderId="12" xfId="0" applyFont="1" applyBorder="1"/>
    <xf numFmtId="0" fontId="11" fillId="0" borderId="13" xfId="0" applyFont="1" applyBorder="1"/>
    <xf numFmtId="0" fontId="12" fillId="0" borderId="0" xfId="0" applyFont="1"/>
    <xf numFmtId="0" fontId="11" fillId="0" borderId="14" xfId="0" applyFont="1" applyBorder="1"/>
    <xf numFmtId="0" fontId="11" fillId="0" borderId="7" xfId="0" applyFont="1" applyBorder="1"/>
    <xf numFmtId="164" fontId="2" fillId="2" borderId="0" xfId="1" applyNumberFormat="1" applyFont="1" applyFill="1" applyBorder="1"/>
    <xf numFmtId="164" fontId="9" fillId="4" borderId="15" xfId="1" applyNumberFormat="1" applyFont="1" applyFill="1" applyBorder="1" applyAlignment="1">
      <alignment horizontal="right"/>
    </xf>
    <xf numFmtId="164" fontId="9" fillId="4" borderId="16" xfId="1" applyNumberFormat="1" applyFont="1" applyFill="1" applyBorder="1" applyAlignment="1">
      <alignment horizontal="right"/>
    </xf>
    <xf numFmtId="164" fontId="2" fillId="0" borderId="0" xfId="1" applyNumberFormat="1" applyFont="1" applyFill="1" applyBorder="1"/>
    <xf numFmtId="0" fontId="13" fillId="2" borderId="0" xfId="0" applyFont="1" applyFill="1"/>
    <xf numFmtId="0" fontId="2" fillId="0" borderId="0" xfId="0" applyFont="1" applyAlignment="1">
      <alignment horizontal="center" vertical="center"/>
    </xf>
    <xf numFmtId="0" fontId="3" fillId="3" borderId="12" xfId="0" applyFont="1" applyFill="1" applyBorder="1" applyAlignment="1">
      <alignment vertical="center"/>
    </xf>
    <xf numFmtId="0" fontId="3" fillId="3" borderId="17" xfId="0" applyFont="1" applyFill="1" applyBorder="1" applyAlignment="1">
      <alignment vertical="center"/>
    </xf>
    <xf numFmtId="0" fontId="3" fillId="3" borderId="10" xfId="0" applyFont="1" applyFill="1" applyBorder="1" applyAlignment="1">
      <alignment vertic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xf>
  </cellXfs>
  <cellStyles count="2">
    <cellStyle name="Comma" xfId="1" builtinId="3"/>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322413</xdr:colOff>
      <xdr:row>2</xdr:row>
      <xdr:rowOff>293002</xdr:rowOff>
    </xdr:to>
    <xdr:pic>
      <xdr:nvPicPr>
        <xdr:cNvPr id="2" name="Picture 1">
          <a:extLst>
            <a:ext uri="{FF2B5EF4-FFF2-40B4-BE49-F238E27FC236}">
              <a16:creationId xmlns:a16="http://schemas.microsoft.com/office/drawing/2014/main" id="{11E8F4BD-0615-4987-8F1A-CE69CFBBC12E}"/>
            </a:ext>
          </a:extLst>
        </xdr:cNvPr>
        <xdr:cNvPicPr>
          <a:picLocks noChangeAspect="1"/>
        </xdr:cNvPicPr>
      </xdr:nvPicPr>
      <xdr:blipFill>
        <a:blip xmlns:r="http://schemas.openxmlformats.org/officeDocument/2006/relationships" r:embed="rId1"/>
        <a:stretch>
          <a:fillRect/>
        </a:stretch>
      </xdr:blipFill>
      <xdr:spPr>
        <a:xfrm>
          <a:off x="244685" y="161992"/>
          <a:ext cx="1830328" cy="635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R42"/>
  <sheetViews>
    <sheetView tabSelected="1" zoomScaleNormal="100" workbookViewId="0">
      <pane ySplit="7" topLeftCell="A8" activePane="bottomLeft" state="frozen"/>
      <selection pane="bottomLeft" activeCell="B6" sqref="B6:H6"/>
    </sheetView>
  </sheetViews>
  <sheetFormatPr defaultColWidth="8.85546875" defaultRowHeight="16.5" x14ac:dyDescent="0.3"/>
  <cols>
    <col min="1" max="1" width="3.85546875" style="1" customWidth="1"/>
    <col min="2" max="2" width="4.140625" style="17" customWidth="1"/>
    <col min="3" max="3" width="8.42578125" style="17" bestFit="1" customWidth="1"/>
    <col min="4" max="4" width="9.85546875" style="17" bestFit="1" customWidth="1"/>
    <col min="5" max="6" width="10.28515625" style="17" customWidth="1"/>
    <col min="7" max="7" width="21.42578125" style="37" customWidth="1"/>
    <col min="8" max="8" width="12.42578125" style="37" customWidth="1"/>
    <col min="9" max="9" width="7.85546875" style="17" customWidth="1"/>
    <col min="10" max="10" width="8.140625" style="17" customWidth="1"/>
    <col min="11" max="11" width="7.85546875" style="17" customWidth="1"/>
    <col min="12" max="12" width="7.5703125" style="17" customWidth="1"/>
    <col min="13" max="13" width="7.42578125" style="17" customWidth="1"/>
    <col min="14" max="14" width="10.42578125" style="17" customWidth="1"/>
    <col min="15" max="15" width="9.42578125" style="17" customWidth="1"/>
    <col min="16" max="16" width="8.5703125" style="17" customWidth="1"/>
    <col min="17" max="17" width="7.5703125" style="17" customWidth="1"/>
    <col min="18" max="19" width="8.85546875" style="17" customWidth="1"/>
    <col min="20" max="20" width="9.5703125" style="17" customWidth="1"/>
    <col min="21" max="21" width="7.85546875" style="1" customWidth="1"/>
    <col min="22" max="23" width="7.5703125" style="1" customWidth="1"/>
    <col min="24" max="24" width="9.5703125" style="1" customWidth="1"/>
    <col min="25" max="25" width="8.5703125" style="1" customWidth="1"/>
    <col min="26" max="26" width="8.42578125" style="1" customWidth="1"/>
    <col min="27" max="27" width="10.140625" style="1" customWidth="1"/>
    <col min="28" max="28" width="8.85546875" style="1" customWidth="1"/>
    <col min="29" max="41" width="8.85546875" style="1"/>
    <col min="42" max="16384" width="8.85546875" style="17"/>
  </cols>
  <sheetData>
    <row r="1" spans="2:44" s="1" customFormat="1" x14ac:dyDescent="0.3">
      <c r="G1" s="2"/>
      <c r="H1" s="2"/>
      <c r="R1" s="3"/>
      <c r="S1" s="4" t="s">
        <v>0</v>
      </c>
      <c r="X1" s="5"/>
      <c r="Y1" s="5"/>
      <c r="Z1" s="5"/>
      <c r="AC1" s="5"/>
      <c r="AD1" s="5"/>
      <c r="AE1" s="5"/>
      <c r="AF1" s="5"/>
      <c r="AG1" s="5"/>
      <c r="AH1" s="5"/>
      <c r="AI1" s="6"/>
      <c r="AJ1" s="6"/>
      <c r="AK1" s="6"/>
      <c r="AO1" s="6"/>
    </row>
    <row r="2" spans="2:44" s="1" customFormat="1" ht="23.25" x14ac:dyDescent="0.35">
      <c r="G2" s="7" t="s">
        <v>1</v>
      </c>
      <c r="R2" s="8" t="s">
        <v>2</v>
      </c>
      <c r="S2" s="9" t="s">
        <v>3</v>
      </c>
      <c r="X2" s="5"/>
      <c r="Y2" s="5"/>
      <c r="Z2" s="5"/>
      <c r="AC2" s="5"/>
      <c r="AD2" s="5"/>
      <c r="AE2" s="5"/>
      <c r="AF2" s="5"/>
      <c r="AG2" s="5"/>
      <c r="AH2" s="5"/>
    </row>
    <row r="3" spans="2:44" s="1" customFormat="1" ht="24" customHeight="1" x14ac:dyDescent="0.35">
      <c r="G3" s="7"/>
      <c r="H3" s="2"/>
      <c r="R3" s="44" t="s">
        <v>4</v>
      </c>
      <c r="S3" s="44"/>
      <c r="T3" s="44"/>
      <c r="U3" s="44"/>
      <c r="V3" s="44"/>
      <c r="W3" s="44"/>
      <c r="X3" s="44"/>
      <c r="Y3" s="44"/>
      <c r="Z3" s="44"/>
      <c r="AB3" s="10"/>
      <c r="AC3" s="10"/>
      <c r="AD3" s="10"/>
      <c r="AE3" s="10"/>
      <c r="AF3" s="10"/>
      <c r="AG3" s="10"/>
      <c r="AH3" s="10"/>
    </row>
    <row r="4" spans="2:44" s="1" customFormat="1" ht="12" customHeight="1" x14ac:dyDescent="0.3">
      <c r="G4" s="2"/>
      <c r="H4" s="2"/>
      <c r="N4" s="11"/>
      <c r="O4" s="11"/>
      <c r="R4" s="45" t="s">
        <v>5</v>
      </c>
      <c r="S4" s="45"/>
      <c r="T4" s="45"/>
      <c r="U4" s="45"/>
      <c r="V4" s="45"/>
      <c r="W4" s="45"/>
      <c r="X4" s="45"/>
      <c r="Y4" s="45"/>
      <c r="Z4" s="45"/>
      <c r="AB4" s="12"/>
      <c r="AC4" s="12"/>
      <c r="AD4" s="12"/>
      <c r="AE4" s="12"/>
      <c r="AF4" s="12"/>
      <c r="AG4" s="12"/>
      <c r="AH4" s="12"/>
      <c r="AJ4" s="13"/>
      <c r="AK4" s="13"/>
      <c r="AL4" s="13"/>
      <c r="AM4" s="13"/>
    </row>
    <row r="5" spans="2:44" s="1" customFormat="1" ht="20.85" customHeight="1" thickBot="1" x14ac:dyDescent="0.35">
      <c r="G5" s="2"/>
      <c r="H5" s="2"/>
      <c r="I5" s="2"/>
      <c r="J5" s="2"/>
      <c r="K5" s="2"/>
      <c r="L5" s="14"/>
      <c r="M5" s="14"/>
      <c r="N5" s="14"/>
      <c r="O5" s="14"/>
      <c r="P5" s="2"/>
      <c r="Q5" s="2"/>
      <c r="R5" s="46"/>
      <c r="S5" s="46"/>
      <c r="T5" s="46"/>
      <c r="U5" s="46"/>
      <c r="V5" s="46"/>
      <c r="W5" s="46"/>
      <c r="X5" s="46"/>
      <c r="Y5" s="46"/>
      <c r="Z5" s="46"/>
      <c r="AA5" s="15"/>
      <c r="AB5" s="15"/>
      <c r="AC5" s="15"/>
      <c r="AD5" s="15"/>
      <c r="AE5" s="15"/>
      <c r="AF5" s="15"/>
      <c r="AG5" s="15"/>
      <c r="AH5" s="15"/>
      <c r="AJ5" s="13"/>
      <c r="AK5" s="13"/>
      <c r="AL5" s="13"/>
      <c r="AM5" s="13"/>
    </row>
    <row r="6" spans="2:44" ht="14.85" customHeight="1" thickBot="1" x14ac:dyDescent="0.35">
      <c r="B6" s="41" t="s">
        <v>6</v>
      </c>
      <c r="C6" s="42"/>
      <c r="D6" s="42"/>
      <c r="E6" s="42"/>
      <c r="F6" s="42"/>
      <c r="G6" s="42"/>
      <c r="H6" s="43"/>
      <c r="I6" s="41" t="s">
        <v>7</v>
      </c>
      <c r="J6" s="42"/>
      <c r="K6" s="42"/>
      <c r="L6" s="43"/>
      <c r="M6" s="41" t="s">
        <v>8</v>
      </c>
      <c r="N6" s="42"/>
      <c r="O6" s="42"/>
      <c r="P6" s="43"/>
      <c r="Q6" s="41" t="s">
        <v>9</v>
      </c>
      <c r="R6" s="42"/>
      <c r="S6" s="42"/>
      <c r="T6" s="43"/>
      <c r="U6" s="41" t="s">
        <v>10</v>
      </c>
      <c r="V6" s="42"/>
      <c r="W6" s="42"/>
      <c r="X6" s="42"/>
      <c r="Y6" s="42"/>
      <c r="Z6" s="43"/>
      <c r="AA6" s="41" t="s">
        <v>11</v>
      </c>
      <c r="AB6" s="42"/>
      <c r="AC6" s="43"/>
      <c r="AD6" s="16"/>
      <c r="AE6" s="16"/>
      <c r="AM6" s="17"/>
      <c r="AN6" s="17"/>
      <c r="AO6" s="17"/>
    </row>
    <row r="7" spans="2:44" ht="63" customHeight="1" thickBot="1" x14ac:dyDescent="0.35">
      <c r="B7" s="18" t="s">
        <v>12</v>
      </c>
      <c r="C7" s="19" t="s">
        <v>13</v>
      </c>
      <c r="D7" s="19" t="s">
        <v>14</v>
      </c>
      <c r="E7" s="19" t="s">
        <v>15</v>
      </c>
      <c r="F7" s="19" t="s">
        <v>16</v>
      </c>
      <c r="G7" s="19" t="s">
        <v>17</v>
      </c>
      <c r="H7" s="19" t="s">
        <v>18</v>
      </c>
      <c r="I7" s="19" t="s">
        <v>19</v>
      </c>
      <c r="J7" s="19" t="s">
        <v>20</v>
      </c>
      <c r="K7" s="19" t="s">
        <v>21</v>
      </c>
      <c r="L7" s="19" t="s">
        <v>22</v>
      </c>
      <c r="M7" s="19" t="s">
        <v>23</v>
      </c>
      <c r="N7" s="19" t="s">
        <v>24</v>
      </c>
      <c r="O7" s="19" t="s">
        <v>25</v>
      </c>
      <c r="P7" s="19" t="s">
        <v>26</v>
      </c>
      <c r="Q7" s="19" t="s">
        <v>27</v>
      </c>
      <c r="R7" s="19" t="s">
        <v>28</v>
      </c>
      <c r="S7" s="19" t="s">
        <v>29</v>
      </c>
      <c r="T7" s="19" t="s">
        <v>30</v>
      </c>
      <c r="U7" s="20" t="s">
        <v>31</v>
      </c>
      <c r="V7" s="20" t="s">
        <v>32</v>
      </c>
      <c r="W7" s="20" t="s">
        <v>33</v>
      </c>
      <c r="X7" s="20" t="s">
        <v>34</v>
      </c>
      <c r="Y7" s="20" t="s">
        <v>35</v>
      </c>
      <c r="Z7" s="20" t="s">
        <v>36</v>
      </c>
      <c r="AA7" s="19" t="s">
        <v>37</v>
      </c>
      <c r="AB7" s="19" t="s">
        <v>38</v>
      </c>
      <c r="AC7" s="19" t="s">
        <v>39</v>
      </c>
      <c r="AD7" s="19" t="s">
        <v>40</v>
      </c>
      <c r="AE7" s="21" t="s">
        <v>41</v>
      </c>
      <c r="AP7" s="1"/>
      <c r="AQ7" s="1"/>
      <c r="AR7" s="1"/>
    </row>
    <row r="8" spans="2:44" s="1" customFormat="1" ht="18" customHeight="1" x14ac:dyDescent="0.3">
      <c r="B8" s="22">
        <v>1</v>
      </c>
      <c r="C8" s="23" t="s">
        <v>128</v>
      </c>
      <c r="D8" s="24" t="s">
        <v>42</v>
      </c>
      <c r="E8" s="24" t="s">
        <v>43</v>
      </c>
      <c r="F8" s="25" t="s">
        <v>44</v>
      </c>
      <c r="G8" s="26" t="s">
        <v>45</v>
      </c>
      <c r="H8" s="27" t="s">
        <v>46</v>
      </c>
      <c r="I8" s="38" t="s">
        <v>129</v>
      </c>
      <c r="J8" s="39"/>
      <c r="K8" s="39"/>
      <c r="L8" s="39"/>
      <c r="M8" s="39"/>
      <c r="N8" s="39"/>
      <c r="O8" s="39"/>
      <c r="P8" s="39"/>
      <c r="Q8" s="39"/>
      <c r="R8" s="39"/>
      <c r="S8" s="39"/>
      <c r="T8" s="39"/>
      <c r="U8" s="39"/>
      <c r="V8" s="39"/>
      <c r="W8" s="39"/>
      <c r="X8" s="39"/>
      <c r="Y8" s="39"/>
      <c r="Z8" s="39"/>
      <c r="AA8" s="39"/>
      <c r="AB8" s="39"/>
      <c r="AC8" s="39"/>
      <c r="AD8" s="39"/>
      <c r="AE8" s="40"/>
    </row>
    <row r="9" spans="2:44" ht="17.45" customHeight="1" x14ac:dyDescent="0.3">
      <c r="B9" s="22">
        <v>2</v>
      </c>
      <c r="C9" s="23" t="s">
        <v>128</v>
      </c>
      <c r="D9" s="24" t="s">
        <v>47</v>
      </c>
      <c r="E9" s="24" t="s">
        <v>48</v>
      </c>
      <c r="F9" s="24" t="s">
        <v>49</v>
      </c>
      <c r="G9" s="24" t="s">
        <v>50</v>
      </c>
      <c r="H9" s="24" t="s">
        <v>51</v>
      </c>
      <c r="I9" s="24">
        <v>1011</v>
      </c>
      <c r="J9" s="24">
        <v>5079</v>
      </c>
      <c r="K9" s="24">
        <v>2593</v>
      </c>
      <c r="L9" s="24">
        <v>2486</v>
      </c>
      <c r="M9" s="24">
        <v>1</v>
      </c>
      <c r="N9" s="24">
        <v>6</v>
      </c>
      <c r="O9" s="24">
        <v>3</v>
      </c>
      <c r="P9" s="24">
        <v>12</v>
      </c>
      <c r="Q9" s="24">
        <v>1492</v>
      </c>
      <c r="R9" s="24">
        <v>617</v>
      </c>
      <c r="S9" s="24">
        <v>192</v>
      </c>
      <c r="T9" s="28">
        <v>0</v>
      </c>
      <c r="U9" s="24">
        <v>1190</v>
      </c>
      <c r="V9" s="24">
        <v>1173</v>
      </c>
      <c r="W9" s="24">
        <v>1286</v>
      </c>
      <c r="X9" s="24">
        <v>1242</v>
      </c>
      <c r="Y9" s="24">
        <v>117</v>
      </c>
      <c r="Z9" s="24">
        <v>71</v>
      </c>
      <c r="AA9" s="24">
        <v>5</v>
      </c>
      <c r="AB9" s="24">
        <v>191</v>
      </c>
      <c r="AC9" s="28">
        <v>142</v>
      </c>
      <c r="AD9" s="24">
        <v>16</v>
      </c>
      <c r="AE9" s="28">
        <v>3</v>
      </c>
      <c r="AN9" s="17"/>
      <c r="AO9" s="17"/>
    </row>
    <row r="10" spans="2:44" ht="17.45" customHeight="1" x14ac:dyDescent="0.3">
      <c r="B10" s="22">
        <v>3</v>
      </c>
      <c r="C10" s="23" t="s">
        <v>128</v>
      </c>
      <c r="D10" s="24" t="s">
        <v>47</v>
      </c>
      <c r="E10" s="24" t="s">
        <v>48</v>
      </c>
      <c r="F10" s="24" t="s">
        <v>49</v>
      </c>
      <c r="G10" s="24" t="s">
        <v>52</v>
      </c>
      <c r="H10" s="24" t="s">
        <v>53</v>
      </c>
      <c r="I10" s="24">
        <v>1419</v>
      </c>
      <c r="J10" s="24">
        <v>7113</v>
      </c>
      <c r="K10" s="24">
        <v>3669</v>
      </c>
      <c r="L10" s="24">
        <v>3444</v>
      </c>
      <c r="M10" s="24">
        <v>5</v>
      </c>
      <c r="N10" s="24">
        <v>27</v>
      </c>
      <c r="O10" s="24">
        <v>9</v>
      </c>
      <c r="P10" s="24">
        <v>44</v>
      </c>
      <c r="Q10" s="24">
        <v>1717</v>
      </c>
      <c r="R10" s="24">
        <v>52</v>
      </c>
      <c r="S10" s="24">
        <v>51</v>
      </c>
      <c r="T10" s="28">
        <v>0</v>
      </c>
      <c r="U10" s="24">
        <v>459</v>
      </c>
      <c r="V10" s="24">
        <v>410</v>
      </c>
      <c r="W10" s="24">
        <v>3048</v>
      </c>
      <c r="X10" s="24">
        <v>2937</v>
      </c>
      <c r="Y10" s="24">
        <v>162</v>
      </c>
      <c r="Z10" s="24">
        <v>97</v>
      </c>
      <c r="AA10" s="24">
        <v>26</v>
      </c>
      <c r="AB10" s="24">
        <v>242</v>
      </c>
      <c r="AC10" s="28">
        <v>185</v>
      </c>
      <c r="AD10" s="24">
        <v>36</v>
      </c>
      <c r="AE10" s="28">
        <v>10</v>
      </c>
      <c r="AN10" s="17"/>
      <c r="AO10" s="17"/>
    </row>
    <row r="11" spans="2:44" ht="17.45" customHeight="1" x14ac:dyDescent="0.3">
      <c r="B11" s="22">
        <v>4</v>
      </c>
      <c r="C11" s="23" t="s">
        <v>128</v>
      </c>
      <c r="D11" s="24" t="s">
        <v>47</v>
      </c>
      <c r="E11" s="24" t="s">
        <v>48</v>
      </c>
      <c r="F11" s="24" t="s">
        <v>49</v>
      </c>
      <c r="G11" s="24" t="s">
        <v>54</v>
      </c>
      <c r="H11" s="24" t="s">
        <v>55</v>
      </c>
      <c r="I11" s="24">
        <v>4285</v>
      </c>
      <c r="J11" s="24">
        <v>21473</v>
      </c>
      <c r="K11" s="24">
        <v>10949</v>
      </c>
      <c r="L11" s="24">
        <v>10524</v>
      </c>
      <c r="M11" s="24">
        <v>16</v>
      </c>
      <c r="N11" s="24">
        <v>90</v>
      </c>
      <c r="O11" s="24">
        <v>17</v>
      </c>
      <c r="P11" s="24">
        <v>90</v>
      </c>
      <c r="Q11" s="24">
        <v>4940</v>
      </c>
      <c r="R11" s="24">
        <v>10</v>
      </c>
      <c r="S11" s="24">
        <v>50</v>
      </c>
      <c r="T11" s="28">
        <v>0</v>
      </c>
      <c r="U11" s="24">
        <v>4587</v>
      </c>
      <c r="V11" s="24">
        <v>4430</v>
      </c>
      <c r="W11" s="24">
        <v>5785</v>
      </c>
      <c r="X11" s="24">
        <v>5714</v>
      </c>
      <c r="Y11" s="24">
        <v>577</v>
      </c>
      <c r="Z11" s="24">
        <v>380</v>
      </c>
      <c r="AA11" s="24">
        <v>15</v>
      </c>
      <c r="AB11" s="24">
        <v>598</v>
      </c>
      <c r="AC11" s="28">
        <v>694</v>
      </c>
      <c r="AD11" s="24">
        <v>25</v>
      </c>
      <c r="AE11" s="28">
        <v>1</v>
      </c>
      <c r="AN11" s="17"/>
      <c r="AO11" s="17"/>
    </row>
    <row r="12" spans="2:44" ht="17.45" customHeight="1" x14ac:dyDescent="0.3">
      <c r="B12" s="22">
        <v>5</v>
      </c>
      <c r="C12" s="23" t="s">
        <v>128</v>
      </c>
      <c r="D12" s="24" t="s">
        <v>47</v>
      </c>
      <c r="E12" s="24" t="s">
        <v>48</v>
      </c>
      <c r="F12" s="24" t="s">
        <v>49</v>
      </c>
      <c r="G12" s="24" t="s">
        <v>56</v>
      </c>
      <c r="H12" s="24" t="s">
        <v>57</v>
      </c>
      <c r="I12" s="24">
        <v>629</v>
      </c>
      <c r="J12" s="24">
        <v>3269</v>
      </c>
      <c r="K12" s="24">
        <v>1659</v>
      </c>
      <c r="L12" s="24">
        <v>1610</v>
      </c>
      <c r="M12" s="24">
        <v>4</v>
      </c>
      <c r="N12" s="24">
        <v>20</v>
      </c>
      <c r="O12" s="24">
        <v>6</v>
      </c>
      <c r="P12" s="24">
        <v>29</v>
      </c>
      <c r="Q12" s="24">
        <v>776</v>
      </c>
      <c r="R12" s="24">
        <v>2</v>
      </c>
      <c r="S12" s="24">
        <v>0</v>
      </c>
      <c r="T12" s="28">
        <v>23</v>
      </c>
      <c r="U12" s="24">
        <v>703</v>
      </c>
      <c r="V12" s="24">
        <v>677</v>
      </c>
      <c r="W12" s="24">
        <v>865</v>
      </c>
      <c r="X12" s="24">
        <v>873</v>
      </c>
      <c r="Y12" s="24">
        <v>91</v>
      </c>
      <c r="Z12" s="24">
        <v>60</v>
      </c>
      <c r="AA12" s="24">
        <v>5</v>
      </c>
      <c r="AB12" s="24">
        <v>49</v>
      </c>
      <c r="AC12" s="28">
        <v>105</v>
      </c>
      <c r="AD12" s="24">
        <v>4</v>
      </c>
      <c r="AE12" s="28">
        <v>0</v>
      </c>
      <c r="AN12" s="17"/>
      <c r="AO12" s="17"/>
    </row>
    <row r="13" spans="2:44" ht="17.45" customHeight="1" x14ac:dyDescent="0.3">
      <c r="B13" s="22">
        <v>6</v>
      </c>
      <c r="C13" s="23" t="s">
        <v>128</v>
      </c>
      <c r="D13" s="24" t="s">
        <v>47</v>
      </c>
      <c r="E13" s="24" t="s">
        <v>58</v>
      </c>
      <c r="F13" s="24" t="s">
        <v>59</v>
      </c>
      <c r="G13" s="24" t="s">
        <v>60</v>
      </c>
      <c r="H13" s="24" t="s">
        <v>61</v>
      </c>
      <c r="I13" s="24">
        <v>501</v>
      </c>
      <c r="J13" s="24">
        <v>2502</v>
      </c>
      <c r="K13" s="24">
        <v>1314</v>
      </c>
      <c r="L13" s="24">
        <v>1188</v>
      </c>
      <c r="M13" s="24">
        <v>1</v>
      </c>
      <c r="N13" s="24">
        <v>1</v>
      </c>
      <c r="O13" s="24">
        <v>4</v>
      </c>
      <c r="P13" s="24">
        <v>22</v>
      </c>
      <c r="Q13" s="24">
        <v>716</v>
      </c>
      <c r="R13" s="24">
        <v>0</v>
      </c>
      <c r="S13" s="24">
        <v>0</v>
      </c>
      <c r="T13" s="28">
        <v>181</v>
      </c>
      <c r="U13" s="24">
        <v>579</v>
      </c>
      <c r="V13" s="24">
        <v>548</v>
      </c>
      <c r="W13" s="24">
        <v>672</v>
      </c>
      <c r="X13" s="24">
        <v>604</v>
      </c>
      <c r="Y13" s="24">
        <v>63</v>
      </c>
      <c r="Z13" s="24">
        <v>36</v>
      </c>
      <c r="AA13" s="24">
        <v>4</v>
      </c>
      <c r="AB13" s="24">
        <v>152</v>
      </c>
      <c r="AC13" s="28">
        <v>71</v>
      </c>
      <c r="AD13" s="24">
        <v>3</v>
      </c>
      <c r="AE13" s="28">
        <v>2</v>
      </c>
      <c r="AN13" s="17"/>
      <c r="AO13" s="17"/>
    </row>
    <row r="14" spans="2:44" ht="17.45" customHeight="1" x14ac:dyDescent="0.3">
      <c r="B14" s="22">
        <v>7</v>
      </c>
      <c r="C14" s="23" t="s">
        <v>128</v>
      </c>
      <c r="D14" s="24" t="s">
        <v>62</v>
      </c>
      <c r="E14" s="24" t="s">
        <v>63</v>
      </c>
      <c r="F14" s="24" t="s">
        <v>64</v>
      </c>
      <c r="G14" s="24" t="s">
        <v>65</v>
      </c>
      <c r="H14" s="24" t="s">
        <v>66</v>
      </c>
      <c r="I14" s="24">
        <v>169</v>
      </c>
      <c r="J14" s="24">
        <v>854</v>
      </c>
      <c r="K14" s="24">
        <v>446</v>
      </c>
      <c r="L14" s="24">
        <v>408</v>
      </c>
      <c r="M14" s="24">
        <v>0</v>
      </c>
      <c r="N14" s="24">
        <v>0</v>
      </c>
      <c r="O14" s="24">
        <v>0</v>
      </c>
      <c r="P14" s="24">
        <v>0</v>
      </c>
      <c r="Q14" s="24">
        <v>360</v>
      </c>
      <c r="R14" s="24">
        <v>2640</v>
      </c>
      <c r="S14" s="24">
        <v>0</v>
      </c>
      <c r="T14" s="28">
        <v>0</v>
      </c>
      <c r="U14" s="24">
        <v>199</v>
      </c>
      <c r="V14" s="24">
        <v>226</v>
      </c>
      <c r="W14" s="24">
        <v>224</v>
      </c>
      <c r="X14" s="24">
        <v>168</v>
      </c>
      <c r="Y14" s="24">
        <v>23</v>
      </c>
      <c r="Z14" s="24">
        <v>14</v>
      </c>
      <c r="AA14" s="24">
        <v>0</v>
      </c>
      <c r="AB14" s="24">
        <v>14</v>
      </c>
      <c r="AC14" s="28">
        <v>27</v>
      </c>
      <c r="AD14" s="24">
        <v>1</v>
      </c>
      <c r="AE14" s="28">
        <v>0</v>
      </c>
      <c r="AN14" s="17"/>
      <c r="AO14" s="17"/>
    </row>
    <row r="15" spans="2:44" ht="17.45" customHeight="1" x14ac:dyDescent="0.3">
      <c r="B15" s="22">
        <v>8</v>
      </c>
      <c r="C15" s="23" t="s">
        <v>128</v>
      </c>
      <c r="D15" s="24" t="s">
        <v>47</v>
      </c>
      <c r="E15" s="24" t="s">
        <v>67</v>
      </c>
      <c r="F15" s="24" t="s">
        <v>68</v>
      </c>
      <c r="G15" s="29" t="s">
        <v>69</v>
      </c>
      <c r="H15" s="24" t="s">
        <v>70</v>
      </c>
      <c r="I15" s="24">
        <v>2308</v>
      </c>
      <c r="J15" s="24">
        <v>11549</v>
      </c>
      <c r="K15" s="24">
        <v>5945</v>
      </c>
      <c r="L15" s="24">
        <v>5604</v>
      </c>
      <c r="M15" s="24">
        <v>16</v>
      </c>
      <c r="N15" s="24">
        <v>80</v>
      </c>
      <c r="O15" s="24">
        <v>5</v>
      </c>
      <c r="P15" s="24">
        <v>34</v>
      </c>
      <c r="Q15" s="24">
        <v>2632</v>
      </c>
      <c r="R15" s="24">
        <v>368</v>
      </c>
      <c r="S15" s="24">
        <v>0</v>
      </c>
      <c r="T15" s="28">
        <v>0</v>
      </c>
      <c r="U15" s="24">
        <v>2606</v>
      </c>
      <c r="V15" s="24">
        <v>2563</v>
      </c>
      <c r="W15" s="24">
        <v>3028</v>
      </c>
      <c r="X15" s="24">
        <v>2819</v>
      </c>
      <c r="Y15" s="24">
        <v>311</v>
      </c>
      <c r="Z15" s="24">
        <v>222</v>
      </c>
      <c r="AA15" s="24">
        <v>14</v>
      </c>
      <c r="AB15" s="24">
        <v>432</v>
      </c>
      <c r="AC15" s="28">
        <v>347</v>
      </c>
      <c r="AD15" s="24">
        <v>91</v>
      </c>
      <c r="AE15" s="28">
        <v>9</v>
      </c>
      <c r="AN15" s="17"/>
      <c r="AO15" s="17"/>
    </row>
    <row r="16" spans="2:44" ht="17.45" customHeight="1" x14ac:dyDescent="0.3">
      <c r="B16" s="22">
        <v>9</v>
      </c>
      <c r="C16" s="23" t="s">
        <v>128</v>
      </c>
      <c r="D16" s="24" t="s">
        <v>47</v>
      </c>
      <c r="E16" s="24" t="s">
        <v>67</v>
      </c>
      <c r="F16" s="24" t="s">
        <v>68</v>
      </c>
      <c r="G16" s="24" t="s">
        <v>71</v>
      </c>
      <c r="H16" s="24" t="s">
        <v>72</v>
      </c>
      <c r="I16" s="24">
        <v>2706</v>
      </c>
      <c r="J16" s="24">
        <v>14145</v>
      </c>
      <c r="K16" s="24">
        <v>7186</v>
      </c>
      <c r="L16" s="24">
        <v>6959</v>
      </c>
      <c r="M16" s="24">
        <v>7</v>
      </c>
      <c r="N16" s="24">
        <v>30</v>
      </c>
      <c r="O16" s="24">
        <v>9</v>
      </c>
      <c r="P16" s="24">
        <v>52</v>
      </c>
      <c r="Q16" s="24">
        <v>3115</v>
      </c>
      <c r="R16" s="24">
        <v>0</v>
      </c>
      <c r="S16" s="24">
        <v>5</v>
      </c>
      <c r="T16" s="28">
        <v>0</v>
      </c>
      <c r="U16" s="24">
        <v>2990</v>
      </c>
      <c r="V16" s="24">
        <v>3035</v>
      </c>
      <c r="W16" s="24">
        <v>3819</v>
      </c>
      <c r="X16" s="24">
        <v>3677</v>
      </c>
      <c r="Y16" s="24">
        <v>377</v>
      </c>
      <c r="Z16" s="24">
        <v>247</v>
      </c>
      <c r="AA16" s="24">
        <v>3</v>
      </c>
      <c r="AB16" s="24">
        <v>691</v>
      </c>
      <c r="AC16" s="28">
        <v>428</v>
      </c>
      <c r="AD16" s="24">
        <v>0</v>
      </c>
      <c r="AE16" s="28">
        <v>1</v>
      </c>
      <c r="AN16" s="17"/>
      <c r="AO16" s="17"/>
    </row>
    <row r="17" spans="1:39" s="17" customFormat="1" ht="17.45" customHeight="1" x14ac:dyDescent="0.3">
      <c r="A17" s="1"/>
      <c r="B17" s="22">
        <v>10</v>
      </c>
      <c r="C17" s="23" t="s">
        <v>128</v>
      </c>
      <c r="D17" s="24" t="s">
        <v>47</v>
      </c>
      <c r="E17" s="24" t="s">
        <v>67</v>
      </c>
      <c r="F17" s="24" t="s">
        <v>73</v>
      </c>
      <c r="G17" s="24" t="s">
        <v>74</v>
      </c>
      <c r="H17" s="24" t="s">
        <v>75</v>
      </c>
      <c r="I17" s="24">
        <v>1679</v>
      </c>
      <c r="J17" s="24">
        <v>8386</v>
      </c>
      <c r="K17" s="24">
        <v>4252</v>
      </c>
      <c r="L17" s="24">
        <v>4134</v>
      </c>
      <c r="M17" s="24">
        <v>1</v>
      </c>
      <c r="N17" s="24">
        <v>17</v>
      </c>
      <c r="O17" s="24">
        <v>12</v>
      </c>
      <c r="P17" s="24">
        <v>86</v>
      </c>
      <c r="Q17" s="24">
        <v>1502</v>
      </c>
      <c r="R17" s="24">
        <v>16</v>
      </c>
      <c r="S17" s="24">
        <v>4</v>
      </c>
      <c r="T17" s="28">
        <v>0</v>
      </c>
      <c r="U17" s="24">
        <v>1837</v>
      </c>
      <c r="V17" s="24">
        <v>1897</v>
      </c>
      <c r="W17" s="24">
        <v>2202</v>
      </c>
      <c r="X17" s="24">
        <v>2094</v>
      </c>
      <c r="Y17" s="24">
        <v>213</v>
      </c>
      <c r="Z17" s="24">
        <v>143</v>
      </c>
      <c r="AA17" s="24">
        <v>8</v>
      </c>
      <c r="AB17" s="24">
        <v>197</v>
      </c>
      <c r="AC17" s="28">
        <v>265</v>
      </c>
      <c r="AD17" s="24">
        <v>9</v>
      </c>
      <c r="AE17" s="28">
        <v>8</v>
      </c>
      <c r="AF17" s="1"/>
      <c r="AG17" s="1"/>
      <c r="AH17" s="1"/>
      <c r="AI17" s="1"/>
      <c r="AJ17" s="1"/>
      <c r="AK17" s="1"/>
      <c r="AL17" s="1"/>
      <c r="AM17" s="1"/>
    </row>
    <row r="18" spans="1:39" s="17" customFormat="1" ht="17.45" customHeight="1" x14ac:dyDescent="0.3">
      <c r="A18" s="1"/>
      <c r="B18" s="22">
        <v>11</v>
      </c>
      <c r="C18" s="23" t="s">
        <v>128</v>
      </c>
      <c r="D18" s="24" t="s">
        <v>47</v>
      </c>
      <c r="E18" s="24" t="s">
        <v>67</v>
      </c>
      <c r="F18" s="24" t="s">
        <v>73</v>
      </c>
      <c r="G18" s="24" t="s">
        <v>76</v>
      </c>
      <c r="H18" s="24" t="s">
        <v>77</v>
      </c>
      <c r="I18" s="24">
        <v>2414</v>
      </c>
      <c r="J18" s="24">
        <v>12616</v>
      </c>
      <c r="K18" s="24">
        <v>6644</v>
      </c>
      <c r="L18" s="24">
        <v>5972</v>
      </c>
      <c r="M18" s="24">
        <v>12</v>
      </c>
      <c r="N18" s="24">
        <v>77</v>
      </c>
      <c r="O18" s="24">
        <v>5</v>
      </c>
      <c r="P18" s="24">
        <v>35</v>
      </c>
      <c r="Q18" s="24">
        <v>2979</v>
      </c>
      <c r="R18" s="24">
        <v>17</v>
      </c>
      <c r="S18" s="24">
        <v>0</v>
      </c>
      <c r="T18" s="28">
        <v>4</v>
      </c>
      <c r="U18" s="24">
        <v>2657</v>
      </c>
      <c r="V18" s="24">
        <v>2382</v>
      </c>
      <c r="W18" s="24">
        <v>3648</v>
      </c>
      <c r="X18" s="24">
        <v>3345</v>
      </c>
      <c r="Y18" s="24">
        <v>339</v>
      </c>
      <c r="Z18" s="24">
        <v>245</v>
      </c>
      <c r="AA18" s="24">
        <v>7</v>
      </c>
      <c r="AB18" s="24">
        <v>234</v>
      </c>
      <c r="AC18" s="28">
        <v>391</v>
      </c>
      <c r="AD18" s="24">
        <v>38</v>
      </c>
      <c r="AE18" s="28">
        <v>5</v>
      </c>
      <c r="AF18" s="1"/>
      <c r="AG18" s="1"/>
      <c r="AH18" s="1"/>
      <c r="AI18" s="1"/>
      <c r="AJ18" s="1"/>
      <c r="AK18" s="1"/>
      <c r="AL18" s="1"/>
      <c r="AM18" s="1"/>
    </row>
    <row r="19" spans="1:39" s="17" customFormat="1" ht="17.45" customHeight="1" x14ac:dyDescent="0.3">
      <c r="A19" s="1"/>
      <c r="B19" s="22">
        <v>12</v>
      </c>
      <c r="C19" s="23" t="s">
        <v>128</v>
      </c>
      <c r="D19" s="24" t="s">
        <v>47</v>
      </c>
      <c r="E19" s="24" t="s">
        <v>67</v>
      </c>
      <c r="F19" s="24" t="s">
        <v>68</v>
      </c>
      <c r="G19" s="24" t="s">
        <v>78</v>
      </c>
      <c r="H19" s="24" t="s">
        <v>79</v>
      </c>
      <c r="I19" s="24">
        <v>2431</v>
      </c>
      <c r="J19" s="24">
        <v>12752</v>
      </c>
      <c r="K19" s="24">
        <v>6612</v>
      </c>
      <c r="L19" s="24">
        <v>6140</v>
      </c>
      <c r="M19" s="24">
        <v>26</v>
      </c>
      <c r="N19" s="24">
        <v>113</v>
      </c>
      <c r="O19" s="24">
        <v>3</v>
      </c>
      <c r="P19" s="24">
        <v>13</v>
      </c>
      <c r="Q19" s="24">
        <v>3560</v>
      </c>
      <c r="R19" s="24">
        <v>131</v>
      </c>
      <c r="S19" s="24">
        <v>309</v>
      </c>
      <c r="T19" s="28">
        <v>0</v>
      </c>
      <c r="U19" s="24">
        <v>2772</v>
      </c>
      <c r="V19" s="24">
        <v>2717</v>
      </c>
      <c r="W19" s="24">
        <v>3532</v>
      </c>
      <c r="X19" s="24">
        <v>3233</v>
      </c>
      <c r="Y19" s="24">
        <v>308</v>
      </c>
      <c r="Z19" s="24">
        <v>190</v>
      </c>
      <c r="AA19" s="24">
        <v>9</v>
      </c>
      <c r="AB19" s="24">
        <v>496</v>
      </c>
      <c r="AC19" s="28">
        <v>352</v>
      </c>
      <c r="AD19" s="24">
        <v>37</v>
      </c>
      <c r="AE19" s="28">
        <v>2</v>
      </c>
      <c r="AF19" s="1"/>
      <c r="AG19" s="1"/>
      <c r="AH19" s="1"/>
      <c r="AI19" s="1"/>
      <c r="AJ19" s="1"/>
      <c r="AK19" s="1"/>
      <c r="AL19" s="1"/>
      <c r="AM19" s="1"/>
    </row>
    <row r="20" spans="1:39" s="17" customFormat="1" ht="17.45" customHeight="1" x14ac:dyDescent="0.3">
      <c r="A20" s="1"/>
      <c r="B20" s="22">
        <v>13</v>
      </c>
      <c r="C20" s="23" t="s">
        <v>128</v>
      </c>
      <c r="D20" s="24" t="s">
        <v>47</v>
      </c>
      <c r="E20" s="24" t="s">
        <v>67</v>
      </c>
      <c r="F20" s="24" t="s">
        <v>68</v>
      </c>
      <c r="G20" s="24" t="s">
        <v>80</v>
      </c>
      <c r="H20" s="24" t="s">
        <v>81</v>
      </c>
      <c r="I20" s="24">
        <v>2322</v>
      </c>
      <c r="J20" s="24">
        <v>11695</v>
      </c>
      <c r="K20" s="24">
        <v>5853</v>
      </c>
      <c r="L20" s="24">
        <v>5842</v>
      </c>
      <c r="M20" s="24">
        <v>19</v>
      </c>
      <c r="N20" s="24">
        <v>89</v>
      </c>
      <c r="O20" s="24">
        <v>19</v>
      </c>
      <c r="P20" s="24">
        <v>80</v>
      </c>
      <c r="Q20" s="24">
        <v>2831</v>
      </c>
      <c r="R20" s="24">
        <v>61</v>
      </c>
      <c r="S20" s="24">
        <v>108</v>
      </c>
      <c r="T20" s="28">
        <v>0</v>
      </c>
      <c r="U20" s="24">
        <v>2716</v>
      </c>
      <c r="V20" s="24">
        <v>2834</v>
      </c>
      <c r="W20" s="24">
        <v>2886</v>
      </c>
      <c r="X20" s="24">
        <v>2855</v>
      </c>
      <c r="Y20" s="24">
        <v>251</v>
      </c>
      <c r="Z20" s="24">
        <v>153</v>
      </c>
      <c r="AA20" s="24">
        <v>12</v>
      </c>
      <c r="AB20" s="24">
        <v>381</v>
      </c>
      <c r="AC20" s="28">
        <v>312</v>
      </c>
      <c r="AD20" s="24">
        <v>41</v>
      </c>
      <c r="AE20" s="28">
        <v>2</v>
      </c>
      <c r="AF20" s="1"/>
      <c r="AG20" s="1"/>
      <c r="AH20" s="1"/>
      <c r="AI20" s="1"/>
      <c r="AJ20" s="1"/>
      <c r="AK20" s="1"/>
      <c r="AL20" s="1"/>
      <c r="AM20" s="1"/>
    </row>
    <row r="21" spans="1:39" s="17" customFormat="1" ht="17.45" customHeight="1" x14ac:dyDescent="0.3">
      <c r="A21" s="1"/>
      <c r="B21" s="22">
        <v>14</v>
      </c>
      <c r="C21" s="23" t="s">
        <v>128</v>
      </c>
      <c r="D21" s="24" t="s">
        <v>82</v>
      </c>
      <c r="E21" s="24" t="s">
        <v>83</v>
      </c>
      <c r="F21" s="24" t="s">
        <v>84</v>
      </c>
      <c r="G21" s="24" t="s">
        <v>85</v>
      </c>
      <c r="H21" s="24" t="s">
        <v>86</v>
      </c>
      <c r="I21" s="24">
        <v>105</v>
      </c>
      <c r="J21" s="24">
        <v>494</v>
      </c>
      <c r="K21" s="24">
        <v>227</v>
      </c>
      <c r="L21" s="24">
        <v>267</v>
      </c>
      <c r="M21" s="24">
        <v>0</v>
      </c>
      <c r="N21" s="24">
        <v>0</v>
      </c>
      <c r="O21" s="24">
        <v>1</v>
      </c>
      <c r="P21" s="24">
        <v>6</v>
      </c>
      <c r="Q21" s="24">
        <v>169</v>
      </c>
      <c r="R21" s="24">
        <v>871</v>
      </c>
      <c r="S21" s="24">
        <v>0</v>
      </c>
      <c r="T21" s="28">
        <v>0</v>
      </c>
      <c r="U21" s="24">
        <v>120</v>
      </c>
      <c r="V21" s="24">
        <v>159</v>
      </c>
      <c r="W21" s="24">
        <v>98</v>
      </c>
      <c r="X21" s="24">
        <v>106</v>
      </c>
      <c r="Y21" s="24">
        <v>9</v>
      </c>
      <c r="Z21" s="24">
        <v>2</v>
      </c>
      <c r="AA21" s="24">
        <v>0</v>
      </c>
      <c r="AB21" s="24">
        <v>20</v>
      </c>
      <c r="AC21" s="28">
        <v>0</v>
      </c>
      <c r="AD21" s="24">
        <v>0</v>
      </c>
      <c r="AE21" s="28">
        <v>6</v>
      </c>
      <c r="AF21" s="1"/>
      <c r="AG21" s="1"/>
      <c r="AH21" s="1"/>
      <c r="AI21" s="1"/>
      <c r="AJ21" s="1"/>
      <c r="AK21" s="1"/>
      <c r="AL21" s="1"/>
      <c r="AM21" s="1"/>
    </row>
    <row r="22" spans="1:39" s="17" customFormat="1" ht="17.45" customHeight="1" x14ac:dyDescent="0.3">
      <c r="A22" s="1"/>
      <c r="B22" s="22">
        <v>15</v>
      </c>
      <c r="C22" s="23" t="s">
        <v>128</v>
      </c>
      <c r="D22" s="24" t="s">
        <v>87</v>
      </c>
      <c r="E22" s="24" t="s">
        <v>87</v>
      </c>
      <c r="F22" s="24" t="s">
        <v>88</v>
      </c>
      <c r="G22" s="24" t="s">
        <v>89</v>
      </c>
      <c r="H22" s="24" t="s">
        <v>90</v>
      </c>
      <c r="I22" s="24">
        <v>944</v>
      </c>
      <c r="J22" s="24">
        <v>4620</v>
      </c>
      <c r="K22" s="24">
        <v>2334</v>
      </c>
      <c r="L22" s="24">
        <v>2286</v>
      </c>
      <c r="M22" s="24">
        <v>7</v>
      </c>
      <c r="N22" s="24">
        <v>36</v>
      </c>
      <c r="O22" s="24">
        <v>10</v>
      </c>
      <c r="P22" s="24">
        <v>50</v>
      </c>
      <c r="Q22" s="24">
        <v>1180</v>
      </c>
      <c r="R22" s="24">
        <v>0</v>
      </c>
      <c r="S22" s="24">
        <v>0</v>
      </c>
      <c r="T22" s="28">
        <v>0</v>
      </c>
      <c r="U22" s="24">
        <v>1286</v>
      </c>
      <c r="V22" s="24">
        <v>1284</v>
      </c>
      <c r="W22" s="24">
        <v>969</v>
      </c>
      <c r="X22" s="24">
        <v>957</v>
      </c>
      <c r="Y22" s="24">
        <v>79</v>
      </c>
      <c r="Z22" s="24">
        <v>45</v>
      </c>
      <c r="AA22" s="24">
        <v>0</v>
      </c>
      <c r="AB22" s="24">
        <v>0</v>
      </c>
      <c r="AC22" s="28">
        <v>0</v>
      </c>
      <c r="AD22" s="24">
        <v>17</v>
      </c>
      <c r="AE22" s="28">
        <v>0</v>
      </c>
      <c r="AF22" s="1"/>
      <c r="AG22" s="1"/>
      <c r="AH22" s="1"/>
      <c r="AI22" s="1"/>
      <c r="AJ22" s="1"/>
      <c r="AK22" s="1"/>
      <c r="AL22" s="1"/>
      <c r="AM22" s="1"/>
    </row>
    <row r="23" spans="1:39" s="17" customFormat="1" ht="17.45" customHeight="1" x14ac:dyDescent="0.3">
      <c r="A23" s="1"/>
      <c r="B23" s="22">
        <v>16</v>
      </c>
      <c r="C23" s="23" t="s">
        <v>128</v>
      </c>
      <c r="D23" s="24" t="s">
        <v>87</v>
      </c>
      <c r="E23" s="24" t="s">
        <v>87</v>
      </c>
      <c r="F23" s="24" t="s">
        <v>88</v>
      </c>
      <c r="G23" s="24" t="s">
        <v>91</v>
      </c>
      <c r="H23" s="24" t="s">
        <v>92</v>
      </c>
      <c r="I23" s="24">
        <v>291</v>
      </c>
      <c r="J23" s="24">
        <v>1445</v>
      </c>
      <c r="K23" s="24">
        <v>729</v>
      </c>
      <c r="L23" s="24">
        <v>716</v>
      </c>
      <c r="M23" s="24">
        <v>2</v>
      </c>
      <c r="N23" s="24">
        <v>18</v>
      </c>
      <c r="O23" s="24">
        <v>3</v>
      </c>
      <c r="P23" s="24">
        <v>15</v>
      </c>
      <c r="Q23" s="24">
        <v>301</v>
      </c>
      <c r="R23" s="24">
        <v>0</v>
      </c>
      <c r="S23" s="24">
        <v>0</v>
      </c>
      <c r="T23" s="28">
        <v>0</v>
      </c>
      <c r="U23" s="24">
        <v>396</v>
      </c>
      <c r="V23" s="24">
        <v>406</v>
      </c>
      <c r="W23" s="24">
        <v>309</v>
      </c>
      <c r="X23" s="24">
        <v>304</v>
      </c>
      <c r="Y23" s="24">
        <v>24</v>
      </c>
      <c r="Z23" s="24">
        <v>6</v>
      </c>
      <c r="AA23" s="24">
        <v>0</v>
      </c>
      <c r="AB23" s="24">
        <v>0</v>
      </c>
      <c r="AC23" s="28">
        <v>0</v>
      </c>
      <c r="AD23" s="24">
        <v>2</v>
      </c>
      <c r="AE23" s="28">
        <v>0</v>
      </c>
      <c r="AF23" s="1"/>
      <c r="AG23" s="1"/>
      <c r="AH23" s="1"/>
      <c r="AI23" s="1"/>
      <c r="AJ23" s="1"/>
      <c r="AK23" s="1"/>
      <c r="AL23" s="1"/>
      <c r="AM23" s="1"/>
    </row>
    <row r="24" spans="1:39" s="17" customFormat="1" ht="17.45" customHeight="1" x14ac:dyDescent="0.3">
      <c r="A24" s="1"/>
      <c r="B24" s="22">
        <v>17</v>
      </c>
      <c r="C24" s="23" t="s">
        <v>128</v>
      </c>
      <c r="D24" s="24" t="s">
        <v>87</v>
      </c>
      <c r="E24" s="24" t="s">
        <v>93</v>
      </c>
      <c r="F24" s="24" t="s">
        <v>94</v>
      </c>
      <c r="G24" s="24" t="s">
        <v>95</v>
      </c>
      <c r="H24" s="24" t="s">
        <v>96</v>
      </c>
      <c r="I24" s="24">
        <v>1424</v>
      </c>
      <c r="J24" s="24">
        <v>7433</v>
      </c>
      <c r="K24" s="24">
        <v>3832</v>
      </c>
      <c r="L24" s="24">
        <v>3601</v>
      </c>
      <c r="M24" s="24">
        <v>0</v>
      </c>
      <c r="N24" s="24">
        <v>2</v>
      </c>
      <c r="O24" s="24">
        <v>4</v>
      </c>
      <c r="P24" s="24">
        <v>11</v>
      </c>
      <c r="Q24" s="24">
        <v>1510</v>
      </c>
      <c r="R24" s="24">
        <v>0</v>
      </c>
      <c r="S24" s="24">
        <v>0</v>
      </c>
      <c r="T24" s="28">
        <v>0</v>
      </c>
      <c r="U24" s="24">
        <v>1921</v>
      </c>
      <c r="V24" s="24">
        <v>2018</v>
      </c>
      <c r="W24" s="24">
        <v>1739</v>
      </c>
      <c r="X24" s="24">
        <v>1518</v>
      </c>
      <c r="Y24" s="24">
        <v>172</v>
      </c>
      <c r="Z24" s="24">
        <v>65</v>
      </c>
      <c r="AA24" s="24">
        <v>0</v>
      </c>
      <c r="AB24" s="24">
        <v>0</v>
      </c>
      <c r="AC24" s="28">
        <v>0</v>
      </c>
      <c r="AD24" s="24">
        <v>27</v>
      </c>
      <c r="AE24" s="28">
        <v>0</v>
      </c>
      <c r="AF24" s="1"/>
      <c r="AG24" s="1"/>
      <c r="AH24" s="1"/>
      <c r="AI24" s="1"/>
      <c r="AJ24" s="1"/>
      <c r="AK24" s="1"/>
      <c r="AL24" s="1"/>
      <c r="AM24" s="1"/>
    </row>
    <row r="25" spans="1:39" s="17" customFormat="1" ht="17.45" customHeight="1" x14ac:dyDescent="0.3">
      <c r="A25" s="1"/>
      <c r="B25" s="22">
        <v>18</v>
      </c>
      <c r="C25" s="23" t="s">
        <v>128</v>
      </c>
      <c r="D25" s="24" t="s">
        <v>62</v>
      </c>
      <c r="E25" s="24" t="s">
        <v>97</v>
      </c>
      <c r="F25" s="24" t="s">
        <v>98</v>
      </c>
      <c r="G25" s="24" t="s">
        <v>99</v>
      </c>
      <c r="H25" s="24" t="s">
        <v>100</v>
      </c>
      <c r="I25" s="24">
        <v>2533</v>
      </c>
      <c r="J25" s="24">
        <v>12958</v>
      </c>
      <c r="K25" s="24">
        <v>6556</v>
      </c>
      <c r="L25" s="24">
        <v>6402</v>
      </c>
      <c r="M25" s="24">
        <v>9</v>
      </c>
      <c r="N25" s="24">
        <v>41</v>
      </c>
      <c r="O25" s="24">
        <v>8</v>
      </c>
      <c r="P25" s="24">
        <v>60</v>
      </c>
      <c r="Q25" s="24">
        <v>2980</v>
      </c>
      <c r="R25" s="24">
        <v>23</v>
      </c>
      <c r="S25" s="24">
        <v>0</v>
      </c>
      <c r="T25" s="28">
        <v>0</v>
      </c>
      <c r="U25" s="24">
        <v>2684</v>
      </c>
      <c r="V25" s="24">
        <v>2777</v>
      </c>
      <c r="W25" s="24">
        <v>3550</v>
      </c>
      <c r="X25" s="24">
        <v>3410</v>
      </c>
      <c r="Y25" s="24">
        <v>322</v>
      </c>
      <c r="Z25" s="24">
        <v>215</v>
      </c>
      <c r="AA25" s="24">
        <v>10</v>
      </c>
      <c r="AB25" s="24">
        <v>653</v>
      </c>
      <c r="AC25" s="28">
        <v>342</v>
      </c>
      <c r="AD25" s="24">
        <v>4</v>
      </c>
      <c r="AE25" s="28">
        <v>16</v>
      </c>
      <c r="AF25" s="1"/>
      <c r="AG25" s="1"/>
      <c r="AH25" s="1"/>
      <c r="AI25" s="1"/>
      <c r="AJ25" s="1"/>
      <c r="AK25" s="1"/>
      <c r="AL25" s="1"/>
      <c r="AM25" s="1"/>
    </row>
    <row r="26" spans="1:39" s="17" customFormat="1" ht="17.45" customHeight="1" x14ac:dyDescent="0.3">
      <c r="A26" s="1"/>
      <c r="B26" s="22">
        <v>19</v>
      </c>
      <c r="C26" s="23" t="s">
        <v>128</v>
      </c>
      <c r="D26" s="24" t="s">
        <v>62</v>
      </c>
      <c r="E26" s="24" t="s">
        <v>97</v>
      </c>
      <c r="F26" s="24" t="s">
        <v>98</v>
      </c>
      <c r="G26" s="24" t="s">
        <v>101</v>
      </c>
      <c r="H26" s="24" t="s">
        <v>102</v>
      </c>
      <c r="I26" s="24">
        <v>1539</v>
      </c>
      <c r="J26" s="24">
        <v>7448</v>
      </c>
      <c r="K26" s="24">
        <v>3846</v>
      </c>
      <c r="L26" s="24">
        <v>3602</v>
      </c>
      <c r="M26" s="24">
        <v>11</v>
      </c>
      <c r="N26" s="24">
        <v>55</v>
      </c>
      <c r="O26" s="24">
        <v>15</v>
      </c>
      <c r="P26" s="24">
        <v>71</v>
      </c>
      <c r="Q26" s="24">
        <v>1713</v>
      </c>
      <c r="R26" s="24">
        <v>141</v>
      </c>
      <c r="S26" s="24">
        <v>0</v>
      </c>
      <c r="T26" s="28">
        <v>120</v>
      </c>
      <c r="U26" s="24">
        <v>1617</v>
      </c>
      <c r="V26" s="24">
        <v>1578</v>
      </c>
      <c r="W26" s="24">
        <v>2043</v>
      </c>
      <c r="X26" s="24">
        <v>1889</v>
      </c>
      <c r="Y26" s="24">
        <v>186</v>
      </c>
      <c r="Z26" s="24">
        <v>135</v>
      </c>
      <c r="AA26" s="24">
        <v>2</v>
      </c>
      <c r="AB26" s="24">
        <v>169</v>
      </c>
      <c r="AC26" s="28">
        <v>229</v>
      </c>
      <c r="AD26" s="24">
        <v>24</v>
      </c>
      <c r="AE26" s="28">
        <v>0</v>
      </c>
      <c r="AF26" s="1"/>
      <c r="AG26" s="1"/>
      <c r="AH26" s="1"/>
      <c r="AI26" s="1"/>
      <c r="AJ26" s="1"/>
      <c r="AK26" s="1"/>
      <c r="AL26" s="1"/>
      <c r="AM26" s="1"/>
    </row>
    <row r="27" spans="1:39" s="17" customFormat="1" ht="17.45" customHeight="1" x14ac:dyDescent="0.3">
      <c r="A27" s="1"/>
      <c r="B27" s="22">
        <v>20</v>
      </c>
      <c r="C27" s="23" t="s">
        <v>128</v>
      </c>
      <c r="D27" s="24" t="s">
        <v>62</v>
      </c>
      <c r="E27" s="24" t="s">
        <v>97</v>
      </c>
      <c r="F27" s="24" t="s">
        <v>98</v>
      </c>
      <c r="G27" s="24" t="s">
        <v>103</v>
      </c>
      <c r="H27" s="24" t="s">
        <v>104</v>
      </c>
      <c r="I27" s="24">
        <v>635</v>
      </c>
      <c r="J27" s="24">
        <v>3176</v>
      </c>
      <c r="K27" s="24">
        <v>1592</v>
      </c>
      <c r="L27" s="24">
        <v>1584</v>
      </c>
      <c r="M27" s="24">
        <v>4</v>
      </c>
      <c r="N27" s="24">
        <v>22</v>
      </c>
      <c r="O27" s="24">
        <v>0</v>
      </c>
      <c r="P27" s="24">
        <v>1</v>
      </c>
      <c r="Q27" s="24">
        <v>819</v>
      </c>
      <c r="R27" s="24">
        <v>92</v>
      </c>
      <c r="S27" s="24">
        <v>93</v>
      </c>
      <c r="T27" s="28">
        <v>0</v>
      </c>
      <c r="U27" s="24">
        <v>666</v>
      </c>
      <c r="V27" s="24">
        <v>698</v>
      </c>
      <c r="W27" s="24">
        <v>835</v>
      </c>
      <c r="X27" s="24">
        <v>832</v>
      </c>
      <c r="Y27" s="24">
        <v>91</v>
      </c>
      <c r="Z27" s="24">
        <v>54</v>
      </c>
      <c r="AA27" s="24">
        <v>3</v>
      </c>
      <c r="AB27" s="24">
        <v>132</v>
      </c>
      <c r="AC27" s="28">
        <v>102</v>
      </c>
      <c r="AD27" s="24">
        <v>4</v>
      </c>
      <c r="AE27" s="28">
        <v>0</v>
      </c>
      <c r="AF27" s="1"/>
      <c r="AG27" s="1"/>
      <c r="AH27" s="1"/>
      <c r="AI27" s="1"/>
      <c r="AJ27" s="1"/>
      <c r="AK27" s="1"/>
      <c r="AL27" s="1"/>
      <c r="AM27" s="1"/>
    </row>
    <row r="28" spans="1:39" s="17" customFormat="1" ht="17.45" customHeight="1" x14ac:dyDescent="0.3">
      <c r="A28" s="1"/>
      <c r="B28" s="22">
        <v>21</v>
      </c>
      <c r="C28" s="23" t="s">
        <v>128</v>
      </c>
      <c r="D28" s="24" t="s">
        <v>62</v>
      </c>
      <c r="E28" s="24" t="s">
        <v>105</v>
      </c>
      <c r="F28" s="24" t="s">
        <v>106</v>
      </c>
      <c r="G28" s="24" t="s">
        <v>107</v>
      </c>
      <c r="H28" s="24" t="s">
        <v>108</v>
      </c>
      <c r="I28" s="24">
        <v>814</v>
      </c>
      <c r="J28" s="24">
        <v>3769</v>
      </c>
      <c r="K28" s="24">
        <v>2140</v>
      </c>
      <c r="L28" s="24">
        <v>1629</v>
      </c>
      <c r="M28" s="24">
        <v>21</v>
      </c>
      <c r="N28" s="24">
        <v>83</v>
      </c>
      <c r="O28" s="24">
        <v>18</v>
      </c>
      <c r="P28" s="24">
        <v>87</v>
      </c>
      <c r="Q28" s="24">
        <v>1046</v>
      </c>
      <c r="R28" s="24">
        <v>0</v>
      </c>
      <c r="S28" s="24">
        <v>0</v>
      </c>
      <c r="T28" s="28">
        <v>0</v>
      </c>
      <c r="U28" s="24">
        <v>1162</v>
      </c>
      <c r="V28" s="24">
        <v>1163</v>
      </c>
      <c r="W28" s="24">
        <v>904</v>
      </c>
      <c r="X28" s="24">
        <v>443</v>
      </c>
      <c r="Y28" s="24">
        <v>74</v>
      </c>
      <c r="Z28" s="24">
        <v>23</v>
      </c>
      <c r="AA28" s="24">
        <v>0</v>
      </c>
      <c r="AB28" s="24">
        <v>0</v>
      </c>
      <c r="AC28" s="28">
        <v>0</v>
      </c>
      <c r="AD28" s="24">
        <v>3</v>
      </c>
      <c r="AE28" s="28">
        <v>3</v>
      </c>
      <c r="AF28" s="1"/>
      <c r="AG28" s="1"/>
      <c r="AH28" s="1"/>
      <c r="AI28" s="1"/>
      <c r="AJ28" s="1"/>
      <c r="AK28" s="1"/>
      <c r="AL28" s="1"/>
      <c r="AM28" s="1"/>
    </row>
    <row r="29" spans="1:39" s="17" customFormat="1" ht="17.45" customHeight="1" x14ac:dyDescent="0.3">
      <c r="A29" s="1"/>
      <c r="B29" s="22">
        <v>22</v>
      </c>
      <c r="C29" s="23" t="s">
        <v>128</v>
      </c>
      <c r="D29" s="24" t="s">
        <v>62</v>
      </c>
      <c r="E29" s="24" t="s">
        <v>105</v>
      </c>
      <c r="F29" s="24" t="s">
        <v>106</v>
      </c>
      <c r="G29" s="24" t="s">
        <v>109</v>
      </c>
      <c r="H29" s="24" t="s">
        <v>110</v>
      </c>
      <c r="I29" s="24">
        <v>1278</v>
      </c>
      <c r="J29" s="24">
        <v>5759</v>
      </c>
      <c r="K29" s="24">
        <v>3188</v>
      </c>
      <c r="L29" s="24">
        <v>2571</v>
      </c>
      <c r="M29" s="24">
        <v>23</v>
      </c>
      <c r="N29" s="24">
        <v>107</v>
      </c>
      <c r="O29" s="24">
        <v>36</v>
      </c>
      <c r="P29" s="24">
        <v>191</v>
      </c>
      <c r="Q29" s="24">
        <v>1585</v>
      </c>
      <c r="R29" s="24">
        <v>0</v>
      </c>
      <c r="S29" s="24">
        <v>0</v>
      </c>
      <c r="T29" s="28">
        <v>0</v>
      </c>
      <c r="U29" s="24">
        <v>1664</v>
      </c>
      <c r="V29" s="24">
        <v>1697</v>
      </c>
      <c r="W29" s="24">
        <v>1406</v>
      </c>
      <c r="X29" s="24">
        <v>834</v>
      </c>
      <c r="Y29" s="24">
        <v>118</v>
      </c>
      <c r="Z29" s="24">
        <v>40</v>
      </c>
      <c r="AA29" s="24">
        <v>0</v>
      </c>
      <c r="AB29" s="24">
        <v>0</v>
      </c>
      <c r="AC29" s="28">
        <v>0</v>
      </c>
      <c r="AD29" s="24">
        <v>15</v>
      </c>
      <c r="AE29" s="28">
        <v>3</v>
      </c>
      <c r="AF29" s="1"/>
      <c r="AG29" s="1"/>
      <c r="AH29" s="1"/>
      <c r="AI29" s="1"/>
      <c r="AJ29" s="1"/>
      <c r="AK29" s="1"/>
      <c r="AL29" s="1"/>
      <c r="AM29" s="1"/>
    </row>
    <row r="30" spans="1:39" s="17" customFormat="1" ht="17.45" customHeight="1" x14ac:dyDescent="0.3">
      <c r="A30" s="1"/>
      <c r="B30" s="22">
        <v>23</v>
      </c>
      <c r="C30" s="23" t="s">
        <v>128</v>
      </c>
      <c r="D30" s="24" t="s">
        <v>62</v>
      </c>
      <c r="E30" s="24" t="s">
        <v>105</v>
      </c>
      <c r="F30" s="24" t="s">
        <v>106</v>
      </c>
      <c r="G30" s="24" t="s">
        <v>111</v>
      </c>
      <c r="H30" s="24" t="s">
        <v>112</v>
      </c>
      <c r="I30" s="24">
        <v>989</v>
      </c>
      <c r="J30" s="24">
        <v>5107</v>
      </c>
      <c r="K30" s="24">
        <v>2739</v>
      </c>
      <c r="L30" s="24">
        <v>2368</v>
      </c>
      <c r="M30" s="24">
        <v>11</v>
      </c>
      <c r="N30" s="24">
        <v>52</v>
      </c>
      <c r="O30" s="24">
        <v>12</v>
      </c>
      <c r="P30" s="24">
        <v>63</v>
      </c>
      <c r="Q30" s="24">
        <v>1369</v>
      </c>
      <c r="R30" s="24">
        <v>0</v>
      </c>
      <c r="S30" s="24">
        <v>0</v>
      </c>
      <c r="T30" s="28">
        <v>0</v>
      </c>
      <c r="U30" s="24">
        <v>1452</v>
      </c>
      <c r="V30" s="24">
        <v>1484</v>
      </c>
      <c r="W30" s="24">
        <v>1184</v>
      </c>
      <c r="X30" s="24">
        <v>838</v>
      </c>
      <c r="Y30" s="24">
        <v>103</v>
      </c>
      <c r="Z30" s="24">
        <v>46</v>
      </c>
      <c r="AA30" s="24">
        <v>0</v>
      </c>
      <c r="AB30" s="24">
        <v>0</v>
      </c>
      <c r="AC30" s="28">
        <v>0</v>
      </c>
      <c r="AD30" s="24">
        <v>8</v>
      </c>
      <c r="AE30" s="28">
        <v>0</v>
      </c>
      <c r="AF30" s="1"/>
      <c r="AG30" s="1"/>
      <c r="AH30" s="1"/>
      <c r="AI30" s="1"/>
      <c r="AJ30" s="1"/>
      <c r="AK30" s="1"/>
      <c r="AL30" s="1"/>
      <c r="AM30" s="1"/>
    </row>
    <row r="31" spans="1:39" s="17" customFormat="1" ht="17.45" customHeight="1" x14ac:dyDescent="0.3">
      <c r="A31" s="1"/>
      <c r="B31" s="22">
        <v>24</v>
      </c>
      <c r="C31" s="23" t="s">
        <v>128</v>
      </c>
      <c r="D31" s="24" t="s">
        <v>62</v>
      </c>
      <c r="E31" s="24" t="s">
        <v>113</v>
      </c>
      <c r="F31" s="24" t="s">
        <v>114</v>
      </c>
      <c r="G31" s="24" t="s">
        <v>115</v>
      </c>
      <c r="H31" s="24" t="s">
        <v>116</v>
      </c>
      <c r="I31" s="24">
        <v>1088</v>
      </c>
      <c r="J31" s="24">
        <v>5264</v>
      </c>
      <c r="K31" s="24">
        <v>2965</v>
      </c>
      <c r="L31" s="24">
        <v>2299</v>
      </c>
      <c r="M31" s="24">
        <v>1</v>
      </c>
      <c r="N31" s="24">
        <v>3</v>
      </c>
      <c r="O31" s="24">
        <v>182</v>
      </c>
      <c r="P31" s="24">
        <v>754</v>
      </c>
      <c r="Q31" s="24">
        <v>1453</v>
      </c>
      <c r="R31" s="24">
        <v>1547</v>
      </c>
      <c r="S31" s="24">
        <v>0</v>
      </c>
      <c r="T31" s="28">
        <v>0</v>
      </c>
      <c r="U31" s="24">
        <v>1700</v>
      </c>
      <c r="V31" s="24">
        <v>1749</v>
      </c>
      <c r="W31" s="24">
        <v>1189</v>
      </c>
      <c r="X31" s="24">
        <v>528</v>
      </c>
      <c r="Y31" s="24">
        <v>76</v>
      </c>
      <c r="Z31" s="24">
        <v>22</v>
      </c>
      <c r="AA31" s="24">
        <v>68</v>
      </c>
      <c r="AB31" s="24">
        <v>624</v>
      </c>
      <c r="AC31" s="28">
        <v>74</v>
      </c>
      <c r="AD31" s="24">
        <v>0</v>
      </c>
      <c r="AE31" s="28">
        <v>0</v>
      </c>
      <c r="AF31" s="1"/>
      <c r="AG31" s="1"/>
      <c r="AH31" s="1"/>
      <c r="AI31" s="1"/>
      <c r="AJ31" s="1"/>
      <c r="AK31" s="1"/>
      <c r="AL31" s="1"/>
      <c r="AM31" s="1"/>
    </row>
    <row r="32" spans="1:39" s="17" customFormat="1" ht="17.45" customHeight="1" x14ac:dyDescent="0.3">
      <c r="A32" s="1"/>
      <c r="B32" s="22">
        <v>25</v>
      </c>
      <c r="C32" s="23" t="s">
        <v>128</v>
      </c>
      <c r="D32" s="24" t="s">
        <v>117</v>
      </c>
      <c r="E32" s="24" t="s">
        <v>118</v>
      </c>
      <c r="F32" s="24" t="s">
        <v>119</v>
      </c>
      <c r="G32" s="24" t="s">
        <v>120</v>
      </c>
      <c r="H32" s="24" t="s">
        <v>121</v>
      </c>
      <c r="I32" s="24">
        <v>183</v>
      </c>
      <c r="J32" s="24">
        <v>910</v>
      </c>
      <c r="K32" s="24">
        <v>469</v>
      </c>
      <c r="L32" s="24">
        <v>441</v>
      </c>
      <c r="M32" s="24">
        <v>0</v>
      </c>
      <c r="N32" s="24">
        <v>0</v>
      </c>
      <c r="O32" s="24">
        <v>1</v>
      </c>
      <c r="P32" s="24">
        <v>6</v>
      </c>
      <c r="Q32" s="24">
        <v>258</v>
      </c>
      <c r="R32" s="24">
        <v>0</v>
      </c>
      <c r="S32" s="24">
        <v>0</v>
      </c>
      <c r="T32" s="28">
        <v>642</v>
      </c>
      <c r="U32" s="24">
        <v>257</v>
      </c>
      <c r="V32" s="24">
        <v>258</v>
      </c>
      <c r="W32" s="24">
        <v>198</v>
      </c>
      <c r="X32" s="24">
        <v>173</v>
      </c>
      <c r="Y32" s="24">
        <v>14</v>
      </c>
      <c r="Z32" s="24">
        <v>10</v>
      </c>
      <c r="AA32" s="24">
        <v>0</v>
      </c>
      <c r="AB32" s="24">
        <v>45</v>
      </c>
      <c r="AC32" s="28">
        <v>11</v>
      </c>
      <c r="AD32" s="24">
        <v>0</v>
      </c>
      <c r="AE32" s="28">
        <v>0</v>
      </c>
      <c r="AF32" s="1"/>
      <c r="AG32" s="1"/>
      <c r="AH32" s="1"/>
      <c r="AI32" s="1"/>
      <c r="AJ32" s="1"/>
      <c r="AK32" s="1"/>
      <c r="AL32" s="1"/>
      <c r="AM32" s="1"/>
    </row>
    <row r="33" spans="1:44" ht="17.45" customHeight="1" x14ac:dyDescent="0.3">
      <c r="B33" s="22">
        <v>26</v>
      </c>
      <c r="C33" s="23" t="s">
        <v>128</v>
      </c>
      <c r="D33" s="24" t="s">
        <v>117</v>
      </c>
      <c r="E33" s="24" t="s">
        <v>117</v>
      </c>
      <c r="F33" s="24" t="s">
        <v>122</v>
      </c>
      <c r="G33" s="24" t="s">
        <v>123</v>
      </c>
      <c r="H33" s="24" t="s">
        <v>124</v>
      </c>
      <c r="I33" s="24">
        <v>287</v>
      </c>
      <c r="J33" s="24">
        <v>1340</v>
      </c>
      <c r="K33" s="24">
        <v>699</v>
      </c>
      <c r="L33" s="24">
        <v>641</v>
      </c>
      <c r="M33" s="24">
        <v>0</v>
      </c>
      <c r="N33" s="24">
        <v>0</v>
      </c>
      <c r="O33" s="24">
        <v>1</v>
      </c>
      <c r="P33" s="24">
        <v>9</v>
      </c>
      <c r="Q33" s="24">
        <v>361</v>
      </c>
      <c r="R33" s="24">
        <v>15</v>
      </c>
      <c r="S33" s="24">
        <v>0</v>
      </c>
      <c r="T33" s="28">
        <v>40</v>
      </c>
      <c r="U33" s="24">
        <v>381</v>
      </c>
      <c r="V33" s="24">
        <v>380</v>
      </c>
      <c r="W33" s="24">
        <v>302</v>
      </c>
      <c r="X33" s="24">
        <v>247</v>
      </c>
      <c r="Y33" s="24">
        <v>16</v>
      </c>
      <c r="Z33" s="24">
        <v>14</v>
      </c>
      <c r="AA33" s="24">
        <v>1</v>
      </c>
      <c r="AB33" s="24">
        <v>65</v>
      </c>
      <c r="AC33" s="28">
        <v>29</v>
      </c>
      <c r="AD33" s="24">
        <v>5</v>
      </c>
      <c r="AE33" s="28">
        <v>1</v>
      </c>
      <c r="AN33" s="17"/>
      <c r="AO33" s="17"/>
    </row>
    <row r="34" spans="1:44" ht="17.45" customHeight="1" thickBot="1" x14ac:dyDescent="0.35">
      <c r="B34" s="22">
        <v>27</v>
      </c>
      <c r="C34" s="23" t="s">
        <v>128</v>
      </c>
      <c r="D34" s="30" t="s">
        <v>117</v>
      </c>
      <c r="E34" s="30" t="s">
        <v>117</v>
      </c>
      <c r="F34" s="30" t="s">
        <v>122</v>
      </c>
      <c r="G34" s="30" t="s">
        <v>125</v>
      </c>
      <c r="H34" s="31" t="s">
        <v>126</v>
      </c>
      <c r="I34" s="24">
        <v>1840</v>
      </c>
      <c r="J34" s="24">
        <v>8837</v>
      </c>
      <c r="K34" s="24">
        <v>4591</v>
      </c>
      <c r="L34" s="24">
        <v>4246</v>
      </c>
      <c r="M34" s="24">
        <v>0</v>
      </c>
      <c r="N34" s="24">
        <v>0</v>
      </c>
      <c r="O34" s="24">
        <v>1</v>
      </c>
      <c r="P34" s="24">
        <v>5</v>
      </c>
      <c r="Q34" s="24">
        <v>1808</v>
      </c>
      <c r="R34" s="24">
        <v>576</v>
      </c>
      <c r="S34" s="24">
        <v>0</v>
      </c>
      <c r="T34" s="28">
        <v>0</v>
      </c>
      <c r="U34" s="24">
        <v>2447</v>
      </c>
      <c r="V34" s="24">
        <v>2453</v>
      </c>
      <c r="W34" s="24">
        <v>1999</v>
      </c>
      <c r="X34" s="24">
        <v>1732</v>
      </c>
      <c r="Y34" s="24">
        <v>145</v>
      </c>
      <c r="Z34" s="24">
        <v>61</v>
      </c>
      <c r="AA34" s="24">
        <v>6</v>
      </c>
      <c r="AB34" s="24">
        <v>453</v>
      </c>
      <c r="AC34" s="28">
        <v>206</v>
      </c>
      <c r="AD34" s="24">
        <v>2</v>
      </c>
      <c r="AE34" s="28">
        <v>39</v>
      </c>
      <c r="AN34" s="17"/>
      <c r="AO34" s="17"/>
    </row>
    <row r="35" spans="1:44" s="35" customFormat="1" ht="17.25" thickBot="1" x14ac:dyDescent="0.35">
      <c r="A35" s="32"/>
      <c r="B35" s="33"/>
      <c r="C35" s="33" t="s">
        <v>127</v>
      </c>
      <c r="D35" s="33"/>
      <c r="E35" s="33"/>
      <c r="F35" s="33"/>
      <c r="G35" s="34"/>
      <c r="H35" s="34"/>
      <c r="I35" s="34">
        <f>SUM(I8:I34)</f>
        <v>35824</v>
      </c>
      <c r="J35" s="34">
        <f t="shared" ref="J35:Z35" si="0">SUM(J8:J34)</f>
        <v>179993</v>
      </c>
      <c r="K35" s="34">
        <f t="shared" si="0"/>
        <v>93029</v>
      </c>
      <c r="L35" s="34">
        <f t="shared" si="0"/>
        <v>86964</v>
      </c>
      <c r="M35" s="34">
        <f t="shared" si="0"/>
        <v>197</v>
      </c>
      <c r="N35" s="34">
        <f>SUM(N8:N34)</f>
        <v>969</v>
      </c>
      <c r="O35" s="34">
        <f t="shared" si="0"/>
        <v>384</v>
      </c>
      <c r="P35" s="34">
        <f t="shared" si="0"/>
        <v>1826</v>
      </c>
      <c r="Q35" s="34">
        <f t="shared" si="0"/>
        <v>43172</v>
      </c>
      <c r="R35" s="34">
        <f t="shared" si="0"/>
        <v>7179</v>
      </c>
      <c r="S35" s="34">
        <f t="shared" si="0"/>
        <v>812</v>
      </c>
      <c r="T35" s="34">
        <f t="shared" si="0"/>
        <v>1010</v>
      </c>
      <c r="U35" s="34">
        <f t="shared" si="0"/>
        <v>41048</v>
      </c>
      <c r="V35" s="34">
        <f t="shared" si="0"/>
        <v>40996</v>
      </c>
      <c r="W35" s="34">
        <f t="shared" si="0"/>
        <v>47720</v>
      </c>
      <c r="X35" s="34">
        <f t="shared" si="0"/>
        <v>43372</v>
      </c>
      <c r="Y35" s="34">
        <f t="shared" si="0"/>
        <v>4261</v>
      </c>
      <c r="Z35" s="34">
        <f t="shared" si="0"/>
        <v>2596</v>
      </c>
      <c r="AA35" s="34">
        <f>SUM(AA8:AA34)</f>
        <v>198</v>
      </c>
      <c r="AB35" s="34">
        <f>SUM(AB8:AB34)</f>
        <v>5838</v>
      </c>
      <c r="AC35" s="34">
        <f>SUM(AC8:AC34)</f>
        <v>4312</v>
      </c>
      <c r="AD35" s="34">
        <f>SUM(AD8:AD34)</f>
        <v>412</v>
      </c>
      <c r="AE35" s="34">
        <f>SUM(AE8:AE34)</f>
        <v>111</v>
      </c>
      <c r="AF35" s="32"/>
      <c r="AG35" s="32"/>
      <c r="AH35" s="32"/>
      <c r="AI35" s="32"/>
      <c r="AJ35" s="32"/>
      <c r="AK35" s="32"/>
      <c r="AL35" s="32"/>
      <c r="AM35" s="32"/>
      <c r="AN35" s="32"/>
      <c r="AO35" s="32"/>
      <c r="AP35" s="32"/>
      <c r="AQ35" s="32"/>
      <c r="AR35" s="32"/>
    </row>
    <row r="36" spans="1:44" s="1" customFormat="1" x14ac:dyDescent="0.3">
      <c r="B36" s="36"/>
      <c r="H36" s="2"/>
    </row>
    <row r="37" spans="1:44" s="1" customFormat="1" x14ac:dyDescent="0.3">
      <c r="G37" s="2"/>
      <c r="H37" s="2"/>
    </row>
    <row r="38" spans="1:44" x14ac:dyDescent="0.3">
      <c r="B38" s="1"/>
      <c r="C38" s="1"/>
      <c r="D38" s="1"/>
      <c r="E38" s="1"/>
      <c r="F38" s="1"/>
      <c r="G38" s="2"/>
      <c r="H38" s="2"/>
      <c r="I38" s="1"/>
      <c r="J38" s="1"/>
      <c r="K38" s="1"/>
      <c r="L38" s="1"/>
      <c r="M38" s="1"/>
      <c r="N38" s="1"/>
      <c r="O38" s="1"/>
      <c r="P38" s="1"/>
      <c r="Q38" s="1"/>
      <c r="R38" s="1"/>
      <c r="S38" s="1"/>
      <c r="T38" s="1"/>
    </row>
    <row r="39" spans="1:44" x14ac:dyDescent="0.3">
      <c r="B39" s="1"/>
      <c r="C39" s="1"/>
      <c r="D39" s="1"/>
      <c r="E39" s="1"/>
      <c r="F39" s="1"/>
      <c r="G39" s="2"/>
      <c r="H39" s="2"/>
      <c r="I39" s="1"/>
      <c r="J39" s="1"/>
      <c r="K39" s="1"/>
      <c r="L39" s="1"/>
      <c r="M39" s="1"/>
      <c r="N39" s="1"/>
      <c r="O39" s="1"/>
      <c r="P39" s="1"/>
      <c r="Q39" s="1"/>
      <c r="R39" s="1"/>
      <c r="S39" s="1"/>
      <c r="T39" s="1"/>
    </row>
    <row r="40" spans="1:44" x14ac:dyDescent="0.3">
      <c r="B40" s="1"/>
      <c r="C40" s="1"/>
      <c r="D40" s="1"/>
      <c r="E40" s="1"/>
      <c r="F40" s="1"/>
      <c r="G40" s="2"/>
      <c r="H40" s="2"/>
      <c r="I40" s="1"/>
      <c r="J40" s="1"/>
      <c r="K40" s="1"/>
      <c r="L40" s="1"/>
      <c r="M40" s="1"/>
      <c r="N40" s="1"/>
      <c r="O40" s="1"/>
      <c r="P40" s="1"/>
      <c r="Q40" s="1"/>
      <c r="R40" s="1"/>
      <c r="S40" s="1"/>
      <c r="T40" s="1"/>
    </row>
    <row r="41" spans="1:44" x14ac:dyDescent="0.3">
      <c r="B41" s="1"/>
      <c r="C41" s="1"/>
      <c r="D41" s="1"/>
      <c r="E41" s="1"/>
      <c r="F41" s="1"/>
      <c r="G41" s="2"/>
      <c r="H41" s="2"/>
      <c r="I41" s="1"/>
      <c r="J41" s="1"/>
      <c r="K41" s="1"/>
      <c r="L41" s="1"/>
      <c r="M41" s="1"/>
      <c r="N41" s="1"/>
      <c r="O41" s="1"/>
      <c r="P41" s="1"/>
      <c r="Q41" s="1"/>
      <c r="R41" s="1"/>
      <c r="S41" s="1"/>
      <c r="T41" s="1"/>
    </row>
    <row r="42" spans="1:44" x14ac:dyDescent="0.3">
      <c r="B42" s="1"/>
      <c r="C42" s="1"/>
      <c r="D42" s="1"/>
      <c r="E42" s="1"/>
      <c r="F42" s="1"/>
      <c r="G42" s="2"/>
      <c r="H42" s="2"/>
      <c r="I42" s="1"/>
      <c r="J42" s="1"/>
      <c r="K42" s="1"/>
      <c r="L42" s="1"/>
      <c r="M42" s="1"/>
      <c r="N42" s="1"/>
      <c r="O42" s="1"/>
      <c r="P42" s="1"/>
      <c r="Q42" s="1"/>
      <c r="R42" s="1"/>
      <c r="S42" s="1"/>
      <c r="T42" s="1"/>
    </row>
  </sheetData>
  <autoFilter ref="A7:AU36" xr:uid="{00000000-0009-0000-0000-000000000000}"/>
  <mergeCells count="8">
    <mergeCell ref="AA6:AC6"/>
    <mergeCell ref="R3:Z3"/>
    <mergeCell ref="R4:Z5"/>
    <mergeCell ref="B6:H6"/>
    <mergeCell ref="I6:L6"/>
    <mergeCell ref="M6:P6"/>
    <mergeCell ref="Q6:T6"/>
    <mergeCell ref="U6:Z6"/>
  </mergeCells>
  <conditionalFormatting sqref="H33:H34 H22:H31 H8:H20">
    <cfRule type="duplicateValues" dxfId="6" priority="3"/>
  </conditionalFormatting>
  <conditionalFormatting sqref="G32:G33">
    <cfRule type="duplicateValues" dxfId="5" priority="1"/>
  </conditionalFormatting>
  <conditionalFormatting sqref="G34">
    <cfRule type="duplicateValues" dxfId="4" priority="2"/>
  </conditionalFormatting>
  <conditionalFormatting sqref="H36:H1048576">
    <cfRule type="duplicateValues" dxfId="3" priority="4"/>
  </conditionalFormatting>
  <conditionalFormatting sqref="G16:G33">
    <cfRule type="duplicateValues" dxfId="2" priority="5"/>
  </conditionalFormatting>
  <conditionalFormatting sqref="G9:G14">
    <cfRule type="duplicateValues" dxfId="1" priority="6"/>
  </conditionalFormatting>
  <conditionalFormatting sqref="H36">
    <cfRule type="duplicateValues" dxfId="0" priority="7"/>
  </conditionalFormatting>
  <pageMargins left="7.874015748031496E-2" right="0" top="7.874015748031496E-2" bottom="7.874015748031496E-2" header="0.11811023622047245" footer="0.11811023622047245"/>
  <pageSetup paperSize="9" scale="65" orientation="landscape" horizontalDpi="300" r:id="rId1"/>
  <rowBreaks count="1" manualBreakCount="1">
    <brk id="3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November 2021</vt:lpstr>
      <vt:lpstr>'November 2021'!Print_Area</vt:lpstr>
      <vt:lpstr>'November 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MHA</cp:lastModifiedBy>
  <dcterms:created xsi:type="dcterms:W3CDTF">2021-12-07T19:07:00Z</dcterms:created>
  <dcterms:modified xsi:type="dcterms:W3CDTF">2021-12-12T07:25:29Z</dcterms:modified>
</cp:coreProperties>
</file>